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otp\Desktop\"/>
    </mc:Choice>
  </mc:AlternateContent>
  <xr:revisionPtr revIDLastSave="0" documentId="13_ncr:1_{FD92505A-800A-4B5C-8FB1-AFED697E250A}" xr6:coauthVersionLast="47" xr6:coauthVersionMax="47" xr10:uidLastSave="{00000000-0000-0000-0000-000000000000}"/>
  <bookViews>
    <workbookView xWindow="-120" yWindow="-120" windowWidth="29040" windowHeight="15720" xr2:uid="{00000000-000D-0000-FFFF-FFFF00000000}"/>
  </bookViews>
  <sheets>
    <sheet name="Áætlun" sheetId="1" r:id="rId1"/>
    <sheet name="Dæm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2" l="1"/>
  <c r="N15" i="1" l="1"/>
  <c r="N46" i="2" l="1"/>
  <c r="N49" i="2" s="1"/>
  <c r="N23" i="2"/>
  <c r="N40" i="2"/>
  <c r="N41" i="2" s="1"/>
  <c r="N49" i="1" l="1"/>
  <c r="N23" i="1"/>
  <c r="N40" i="1"/>
  <c r="N41" i="1" s="1"/>
</calcChain>
</file>

<file path=xl/sharedStrings.xml><?xml version="1.0" encoding="utf-8"?>
<sst xmlns="http://schemas.openxmlformats.org/spreadsheetml/2006/main" count="184" uniqueCount="61">
  <si>
    <t>Vegagerðin</t>
  </si>
  <si>
    <t>Höfn:</t>
  </si>
  <si>
    <t>Suðurhraun 3</t>
  </si>
  <si>
    <t>Útfyllt af:</t>
  </si>
  <si>
    <t>210 Garðabær</t>
  </si>
  <si>
    <t>Dags.:</t>
  </si>
  <si>
    <t>vinsamlegast fyllið út óskyggða reiti hér að neðan</t>
  </si>
  <si>
    <t>Heiti verkefnis:</t>
  </si>
  <si>
    <t>Nánari lýsing:</t>
  </si>
  <si>
    <t>Áætlaður kostnaður við framkvæmd:</t>
  </si>
  <si>
    <t>fylla þarf út reiti í línum a) b) og c) hér að neðan</t>
  </si>
  <si>
    <t>a)</t>
  </si>
  <si>
    <t>Heildarkostnaður hafnaframkvæmdar</t>
  </si>
  <si>
    <t>kr.</t>
  </si>
  <si>
    <t>b)</t>
  </si>
  <si>
    <t>Áætlað styrkhlutfall</t>
  </si>
  <si>
    <t>%</t>
  </si>
  <si>
    <t>c)</t>
  </si>
  <si>
    <t>Hlutur hafnasjóðs í framkvæmdum (að frádregnum endurgreiddum virðisaukaskatti)</t>
  </si>
  <si>
    <t>Fjármögnun verkefnis:</t>
  </si>
  <si>
    <t>fylla þarf út reiti a),b) og c).  athugið að fjármögnun sé jafnhá heildarkostnaði í lið 3 d hér að ofan</t>
  </si>
  <si>
    <t>með eigin fé</t>
  </si>
  <si>
    <t xml:space="preserve">með lánsfé </t>
  </si>
  <si>
    <t>með framlagi sveitarsjóðs</t>
  </si>
  <si>
    <t>Samtals fjármögnun verkefnis:</t>
  </si>
  <si>
    <r>
      <t xml:space="preserve">Áætluð </t>
    </r>
    <r>
      <rPr>
        <b/>
        <u/>
        <sz val="12"/>
        <rFont val="Arial"/>
        <family val="2"/>
      </rPr>
      <t>árleg</t>
    </r>
    <r>
      <rPr>
        <b/>
        <sz val="12"/>
        <rFont val="Arial"/>
        <family val="2"/>
      </rPr>
      <t xml:space="preserve"> áhrif framkvæmdar á rekstur hafnasjóðs:</t>
    </r>
  </si>
  <si>
    <t>fylla þarf út línur merktar [x] hér að neðan</t>
  </si>
  <si>
    <t>Tekjuaukning:</t>
  </si>
  <si>
    <t>aflagjöld</t>
  </si>
  <si>
    <t>vörugjöld</t>
  </si>
  <si>
    <t>önnur hafnagjöld (hver?)</t>
  </si>
  <si>
    <t>Aukinn rekstrarkostnaður:</t>
  </si>
  <si>
    <t>viðhaldskostnaður</t>
  </si>
  <si>
    <t>vinnulaun</t>
  </si>
  <si>
    <t>annað kostnaður (hver?)</t>
  </si>
  <si>
    <t>Lækkaður rekstrarkostnaður:</t>
  </si>
  <si>
    <t>d)</t>
  </si>
  <si>
    <t>Árlegar afskriftir heimahluta (m.v. við 30 ára endingatíma)</t>
  </si>
  <si>
    <t xml:space="preserve">Samtals áætluð áhrif framkvæmda á rekstur hafnasjóðs: (+ auknar tekjur) ( - aukin gjöld) </t>
  </si>
  <si>
    <r>
      <t xml:space="preserve">Áætluð </t>
    </r>
    <r>
      <rPr>
        <b/>
        <u/>
        <sz val="12"/>
        <rFont val="Arial"/>
        <family val="2"/>
      </rPr>
      <t>árleg</t>
    </r>
    <r>
      <rPr>
        <b/>
        <sz val="12"/>
        <rFont val="Arial"/>
        <family val="2"/>
      </rPr>
      <t xml:space="preserve"> áhrif framkvæmdar á sveitarfélag (umfram hafnasjóð):</t>
    </r>
  </si>
  <si>
    <t>fylla þarf út reiti a), b) &amp; c) hér að neðan</t>
  </si>
  <si>
    <t>tekjuaukning vegna aukinna umsvifa (s.s. útsvar)</t>
  </si>
  <si>
    <t xml:space="preserve">b) </t>
  </si>
  <si>
    <t>dregur úr hættu á tjóni</t>
  </si>
  <si>
    <t>önnur afleidd áhrif hafnarframkvæmdar</t>
  </si>
  <si>
    <t>áætluð árleg áhrif samtals</t>
  </si>
  <si>
    <t>Athugasemdir:</t>
  </si>
  <si>
    <t xml:space="preserve">  Vegagerðin</t>
  </si>
  <si>
    <t>Viðskiptaáætlun hafnaframkvæmdar</t>
  </si>
  <si>
    <t>Hólmavík (2007)</t>
  </si>
  <si>
    <t>VG</t>
  </si>
  <si>
    <t>Bæta aðstöðu smábáta</t>
  </si>
  <si>
    <t>Ný flotbryggja</t>
  </si>
  <si>
    <t>x</t>
  </si>
  <si>
    <t>áætlað styrkhlutfall</t>
  </si>
  <si>
    <t>200 tonn af fiski árlega á 180 kr og 1,6% aflagjald</t>
  </si>
  <si>
    <t>enginn viðbótarkostnaður</t>
  </si>
  <si>
    <t>óbreytt viðhald</t>
  </si>
  <si>
    <t xml:space="preserve">3 ný störf við veiðar @450 þ </t>
  </si>
  <si>
    <t>Framkvæmd er ekki einungis arðbær vegna aukinna tekna, heldur einnig nauðsynleg gagnvart þjónustu við núverandi heimaflota</t>
  </si>
  <si>
    <r>
      <rPr>
        <b/>
        <sz val="12"/>
        <rFont val="Arial"/>
        <family val="2"/>
      </rPr>
      <t>Viðskiptaáætlun hafnaframkvæmdar</t>
    </r>
    <r>
      <rPr>
        <b/>
        <i/>
        <sz val="12"/>
        <rFont val="Arial"/>
        <family val="2"/>
      </rPr>
      <t xml:space="preserve">
</t>
    </r>
    <r>
      <rPr>
        <b/>
        <sz val="10"/>
        <rFont val="Arial"/>
        <family val="2"/>
      </rPr>
      <t>(EYD-3203) Útg:1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</si>
</sst>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Red]\(#,##0\)"/>
  </numFmts>
  <fonts count="13" x14ac:knownFonts="1">
    <font>
      <sz val="11"/>
      <color theme="1"/>
      <name val="Calibri"/>
      <family val="2"/>
      <scheme val="minor"/>
    </font>
    <font>
      <sz val="10"/>
      <name val="Arial"/>
      <family val="2"/>
    </font>
    <font>
      <b/>
      <i/>
      <u/>
      <sz val="10"/>
      <name val="Arial"/>
      <family val="2"/>
    </font>
    <font>
      <b/>
      <i/>
      <u/>
      <sz val="14"/>
      <name val="Arial"/>
      <family val="2"/>
    </font>
    <font>
      <b/>
      <i/>
      <sz val="12"/>
      <name val="Arial"/>
      <family val="2"/>
    </font>
    <font>
      <b/>
      <i/>
      <sz val="10"/>
      <name val="Arial"/>
      <family val="2"/>
    </font>
    <font>
      <sz val="8"/>
      <name val="Arial"/>
      <family val="2"/>
    </font>
    <font>
      <sz val="7"/>
      <name val="Arial"/>
      <family val="2"/>
    </font>
    <font>
      <sz val="12"/>
      <name val="Arial"/>
      <family val="2"/>
    </font>
    <font>
      <b/>
      <sz val="12"/>
      <name val="Arial"/>
      <family val="2"/>
    </font>
    <font>
      <b/>
      <sz val="10"/>
      <name val="Arial"/>
      <family val="2"/>
    </font>
    <font>
      <b/>
      <u/>
      <sz val="12"/>
      <name val="Arial"/>
      <family val="2"/>
    </font>
    <font>
      <b/>
      <i/>
      <u/>
      <sz val="8"/>
      <name val="Arial"/>
      <family val="2"/>
    </font>
  </fonts>
  <fills count="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EDD0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dotted">
        <color indexed="64"/>
      </top>
      <bottom/>
      <diagonal/>
    </border>
    <border>
      <left style="medium">
        <color indexed="64"/>
      </left>
      <right style="medium">
        <color indexed="64"/>
      </right>
      <top/>
      <bottom style="medium">
        <color indexed="64"/>
      </bottom>
      <diagonal/>
    </border>
    <border>
      <left/>
      <right style="medium">
        <color indexed="64"/>
      </right>
      <top/>
      <bottom style="dotted">
        <color indexed="64"/>
      </bottom>
      <diagonal/>
    </border>
    <border>
      <left style="medium">
        <color indexed="64"/>
      </left>
      <right style="medium">
        <color indexed="64"/>
      </right>
      <top/>
      <bottom/>
      <diagonal/>
    </border>
  </borders>
  <cellStyleXfs count="1">
    <xf numFmtId="0" fontId="0" fillId="0" borderId="0"/>
  </cellStyleXfs>
  <cellXfs count="185">
    <xf numFmtId="0" fontId="0" fillId="0" borderId="0" xfId="0"/>
    <xf numFmtId="0" fontId="1" fillId="0" borderId="0" xfId="0" applyFont="1"/>
    <xf numFmtId="0" fontId="2" fillId="0" borderId="0" xfId="0" applyFont="1"/>
    <xf numFmtId="0" fontId="1" fillId="2" borderId="1" xfId="0" applyFont="1" applyFill="1" applyBorder="1"/>
    <xf numFmtId="0" fontId="3" fillId="2" borderId="2" xfId="0" applyFont="1" applyFill="1" applyBorder="1"/>
    <xf numFmtId="0" fontId="2" fillId="2" borderId="2" xfId="0" applyFont="1" applyFill="1" applyBorder="1"/>
    <xf numFmtId="0" fontId="5" fillId="2" borderId="2" xfId="0" applyFont="1" applyFill="1" applyBorder="1" applyAlignment="1">
      <alignment horizontal="right"/>
    </xf>
    <xf numFmtId="0" fontId="5" fillId="0" borderId="2" xfId="0" applyFont="1" applyBorder="1" applyAlignment="1" applyProtection="1">
      <alignment horizontal="left"/>
      <protection locked="0"/>
    </xf>
    <xf numFmtId="0" fontId="1" fillId="0" borderId="2" xfId="0" applyFont="1" applyBorder="1" applyProtection="1">
      <protection locked="0"/>
    </xf>
    <xf numFmtId="0" fontId="1" fillId="0" borderId="5" xfId="0" applyFont="1" applyBorder="1" applyProtection="1">
      <protection locked="0"/>
    </xf>
    <xf numFmtId="0" fontId="1" fillId="2" borderId="6" xfId="0" applyFont="1" applyFill="1" applyBorder="1"/>
    <xf numFmtId="0" fontId="3" fillId="2" borderId="0" xfId="0" applyFont="1" applyFill="1"/>
    <xf numFmtId="0" fontId="2" fillId="2" borderId="0" xfId="0" applyFont="1" applyFill="1"/>
    <xf numFmtId="0" fontId="5" fillId="2" borderId="9" xfId="0" applyFont="1" applyFill="1" applyBorder="1" applyAlignment="1">
      <alignment horizontal="right"/>
    </xf>
    <xf numFmtId="0" fontId="5" fillId="0" borderId="10" xfId="0" applyFont="1" applyBorder="1" applyAlignment="1" applyProtection="1">
      <alignment horizontal="left"/>
      <protection locked="0"/>
    </xf>
    <xf numFmtId="0" fontId="1" fillId="0" borderId="10" xfId="0" applyFont="1" applyBorder="1" applyProtection="1">
      <protection locked="0"/>
    </xf>
    <xf numFmtId="0" fontId="1" fillId="0" borderId="11" xfId="0" applyFont="1" applyBorder="1" applyProtection="1">
      <protection locked="0"/>
    </xf>
    <xf numFmtId="0" fontId="1" fillId="2" borderId="12" xfId="0" applyFont="1" applyFill="1" applyBorder="1"/>
    <xf numFmtId="0" fontId="3" fillId="2" borderId="13" xfId="0" applyFont="1" applyFill="1" applyBorder="1"/>
    <xf numFmtId="0" fontId="2" fillId="2" borderId="13" xfId="0" applyFont="1" applyFill="1" applyBorder="1"/>
    <xf numFmtId="0" fontId="5" fillId="2" borderId="13" xfId="0" applyFont="1" applyFill="1" applyBorder="1" applyAlignment="1">
      <alignment horizontal="right"/>
    </xf>
    <xf numFmtId="14" fontId="5" fillId="0" borderId="13" xfId="0" applyNumberFormat="1" applyFont="1" applyBorder="1" applyAlignment="1" applyProtection="1">
      <alignment horizontal="left"/>
      <protection locked="0"/>
    </xf>
    <xf numFmtId="0" fontId="1" fillId="0" borderId="13" xfId="0" applyFont="1" applyBorder="1" applyProtection="1">
      <protection locked="0"/>
    </xf>
    <xf numFmtId="0" fontId="1" fillId="0" borderId="16" xfId="0" applyFont="1" applyBorder="1" applyProtection="1">
      <protection locked="0"/>
    </xf>
    <xf numFmtId="0" fontId="6" fillId="0" borderId="0" xfId="0" applyFont="1" applyAlignment="1">
      <alignment vertical="center"/>
    </xf>
    <xf numFmtId="0" fontId="8" fillId="2" borderId="10" xfId="0" applyFont="1" applyFill="1" applyBorder="1"/>
    <xf numFmtId="0" fontId="9" fillId="2" borderId="17" xfId="0" applyFont="1" applyFill="1" applyBorder="1"/>
    <xf numFmtId="0" fontId="8" fillId="2" borderId="17" xfId="0" applyFont="1" applyFill="1" applyBorder="1"/>
    <xf numFmtId="0" fontId="8" fillId="0" borderId="0" xfId="0" applyFont="1"/>
    <xf numFmtId="0" fontId="8" fillId="0" borderId="17" xfId="0" applyFont="1" applyBorder="1" applyProtection="1">
      <protection locked="0"/>
    </xf>
    <xf numFmtId="0" fontId="1" fillId="0" borderId="17" xfId="0" applyFont="1" applyBorder="1" applyProtection="1">
      <protection locked="0"/>
    </xf>
    <xf numFmtId="0" fontId="8" fillId="0" borderId="10" xfId="0" applyFont="1" applyBorder="1" applyProtection="1">
      <protection locked="0"/>
    </xf>
    <xf numFmtId="0" fontId="9" fillId="2" borderId="10" xfId="0" applyFont="1" applyFill="1" applyBorder="1"/>
    <xf numFmtId="0" fontId="8" fillId="0" borderId="18" xfId="0" applyFont="1" applyBorder="1" applyProtection="1">
      <protection locked="0"/>
    </xf>
    <xf numFmtId="0" fontId="1" fillId="0" borderId="18" xfId="0" applyFont="1" applyBorder="1" applyProtection="1">
      <protection locked="0"/>
    </xf>
    <xf numFmtId="3" fontId="8" fillId="2" borderId="10" xfId="0" applyNumberFormat="1" applyFont="1" applyFill="1" applyBorder="1"/>
    <xf numFmtId="0" fontId="1" fillId="2" borderId="10" xfId="0" applyFont="1" applyFill="1" applyBorder="1"/>
    <xf numFmtId="0" fontId="6" fillId="0" borderId="0" xfId="0" applyFont="1" applyAlignment="1">
      <alignment horizontal="center" vertical="center"/>
    </xf>
    <xf numFmtId="0" fontId="1" fillId="0" borderId="19" xfId="0" applyFont="1" applyBorder="1" applyAlignment="1">
      <alignment horizontal="center" vertical="top"/>
    </xf>
    <xf numFmtId="0" fontId="1" fillId="2" borderId="20" xfId="0" applyFont="1" applyFill="1" applyBorder="1"/>
    <xf numFmtId="0" fontId="8" fillId="2" borderId="20" xfId="0" applyFont="1" applyFill="1" applyBorder="1"/>
    <xf numFmtId="0" fontId="8" fillId="0" borderId="20" xfId="0" applyFont="1" applyBorder="1" applyProtection="1">
      <protection locked="0"/>
    </xf>
    <xf numFmtId="3" fontId="1" fillId="0" borderId="19" xfId="0" applyNumberFormat="1" applyFont="1" applyBorder="1" applyProtection="1">
      <protection locked="0"/>
    </xf>
    <xf numFmtId="0" fontId="1" fillId="0" borderId="0" xfId="0" applyFont="1" applyAlignment="1">
      <alignment horizontal="left"/>
    </xf>
    <xf numFmtId="0" fontId="1" fillId="2" borderId="0" xfId="0" applyFont="1" applyFill="1"/>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0" borderId="19" xfId="0" applyFont="1" applyBorder="1" applyAlignment="1" applyProtection="1">
      <alignment horizontal="center"/>
      <protection locked="0"/>
    </xf>
    <xf numFmtId="0" fontId="6" fillId="0" borderId="0" xfId="0" applyFont="1"/>
    <xf numFmtId="0" fontId="8" fillId="2" borderId="0" xfId="0" applyFont="1" applyFill="1"/>
    <xf numFmtId="0" fontId="1" fillId="2" borderId="22" xfId="0" applyFont="1" applyFill="1" applyBorder="1"/>
    <xf numFmtId="0" fontId="8" fillId="2" borderId="22" xfId="0" applyFont="1" applyFill="1" applyBorder="1"/>
    <xf numFmtId="164" fontId="10" fillId="2" borderId="23" xfId="0" applyNumberFormat="1" applyFont="1" applyFill="1" applyBorder="1"/>
    <xf numFmtId="0" fontId="1" fillId="0" borderId="0" xfId="0" applyFont="1" applyAlignment="1">
      <alignment horizontal="center"/>
    </xf>
    <xf numFmtId="0" fontId="7" fillId="0" borderId="0" xfId="0" applyFont="1" applyAlignment="1">
      <alignment horizontal="center" vertical="center"/>
    </xf>
    <xf numFmtId="0" fontId="1" fillId="0" borderId="19" xfId="0" applyFont="1" applyBorder="1" applyAlignment="1">
      <alignment horizontal="center"/>
    </xf>
    <xf numFmtId="0" fontId="8" fillId="0" borderId="20" xfId="0" applyFont="1" applyBorder="1" applyAlignment="1" applyProtection="1">
      <alignment horizontal="right"/>
      <protection locked="0"/>
    </xf>
    <xf numFmtId="0" fontId="1" fillId="0" borderId="20" xfId="0" applyFont="1" applyBorder="1" applyProtection="1">
      <protection locked="0"/>
    </xf>
    <xf numFmtId="0" fontId="8" fillId="0" borderId="22" xfId="0" applyFont="1" applyBorder="1" applyProtection="1">
      <protection locked="0"/>
    </xf>
    <xf numFmtId="0" fontId="1" fillId="0" borderId="22" xfId="0" applyFont="1" applyBorder="1" applyProtection="1">
      <protection locked="0"/>
    </xf>
    <xf numFmtId="3" fontId="10" fillId="2" borderId="24" xfId="0" applyNumberFormat="1" applyFont="1" applyFill="1" applyBorder="1"/>
    <xf numFmtId="0" fontId="7" fillId="0" borderId="18" xfId="0" applyFont="1" applyBorder="1" applyAlignment="1">
      <alignment vertical="center"/>
    </xf>
    <xf numFmtId="0" fontId="7" fillId="0" borderId="0" xfId="0" applyFont="1" applyAlignment="1">
      <alignment vertical="center"/>
    </xf>
    <xf numFmtId="0" fontId="8" fillId="0" borderId="0" xfId="0" applyFont="1" applyAlignment="1">
      <alignment horizontal="right"/>
    </xf>
    <xf numFmtId="0" fontId="8" fillId="0" borderId="20" xfId="0" applyFont="1" applyBorder="1" applyAlignment="1">
      <alignment horizontal="right"/>
    </xf>
    <xf numFmtId="3" fontId="1" fillId="0" borderId="25" xfId="0" applyNumberFormat="1" applyFont="1" applyBorder="1" applyProtection="1">
      <protection locked="0"/>
    </xf>
    <xf numFmtId="0" fontId="1" fillId="2" borderId="26" xfId="0" applyFont="1" applyFill="1" applyBorder="1" applyAlignment="1">
      <alignment horizontal="center" vertical="top"/>
    </xf>
    <xf numFmtId="0" fontId="8" fillId="0" borderId="27" xfId="0" applyFont="1" applyBorder="1" applyProtection="1">
      <protection locked="0"/>
    </xf>
    <xf numFmtId="0" fontId="8" fillId="0" borderId="27" xfId="0" applyFont="1" applyBorder="1" applyAlignment="1" applyProtection="1">
      <alignment horizontal="right"/>
      <protection locked="0"/>
    </xf>
    <xf numFmtId="0" fontId="1" fillId="0" borderId="0" xfId="0" applyFont="1" applyProtection="1">
      <protection locked="0"/>
    </xf>
    <xf numFmtId="0" fontId="8" fillId="0" borderId="22" xfId="0" applyFont="1" applyBorder="1" applyAlignment="1" applyProtection="1">
      <alignment horizontal="right"/>
      <protection locked="0"/>
    </xf>
    <xf numFmtId="3" fontId="1" fillId="0" borderId="28" xfId="0" applyNumberFormat="1" applyFont="1" applyBorder="1" applyProtection="1">
      <protection locked="0"/>
    </xf>
    <xf numFmtId="0" fontId="1" fillId="0" borderId="27" xfId="0" applyFont="1" applyBorder="1" applyProtection="1">
      <protection locked="0"/>
    </xf>
    <xf numFmtId="0" fontId="1" fillId="0" borderId="0" xfId="0" applyFont="1" applyAlignment="1">
      <alignment horizontal="center" vertical="top"/>
    </xf>
    <xf numFmtId="0" fontId="8" fillId="2" borderId="22" xfId="0" applyFont="1" applyFill="1" applyBorder="1" applyAlignment="1" applyProtection="1">
      <alignment horizontal="right"/>
      <protection locked="0"/>
    </xf>
    <xf numFmtId="3" fontId="1" fillId="2" borderId="28" xfId="0" applyNumberFormat="1" applyFont="1" applyFill="1" applyBorder="1"/>
    <xf numFmtId="164" fontId="10" fillId="2" borderId="24" xfId="0" applyNumberFormat="1" applyFont="1" applyFill="1" applyBorder="1"/>
    <xf numFmtId="0" fontId="8" fillId="0" borderId="29" xfId="0" applyFont="1" applyBorder="1" applyProtection="1">
      <protection locked="0"/>
    </xf>
    <xf numFmtId="0" fontId="8" fillId="0" borderId="21" xfId="0" applyFont="1" applyBorder="1" applyProtection="1">
      <protection locked="0"/>
    </xf>
    <xf numFmtId="3" fontId="1" fillId="0" borderId="30" xfId="0" applyNumberFormat="1" applyFont="1" applyBorder="1" applyProtection="1">
      <protection locked="0"/>
    </xf>
    <xf numFmtId="0" fontId="10" fillId="2" borderId="20" xfId="0" applyFont="1" applyFill="1" applyBorder="1"/>
    <xf numFmtId="0" fontId="10" fillId="2" borderId="22" xfId="0" applyFont="1" applyFill="1" applyBorder="1"/>
    <xf numFmtId="0" fontId="1" fillId="3" borderId="0" xfId="0" applyFont="1" applyFill="1"/>
    <xf numFmtId="0" fontId="1" fillId="3" borderId="10" xfId="0" applyFont="1" applyFill="1" applyBorder="1" applyProtection="1">
      <protection locked="0"/>
    </xf>
    <xf numFmtId="0" fontId="8" fillId="3" borderId="0" xfId="0" applyFont="1" applyFill="1"/>
    <xf numFmtId="0" fontId="1" fillId="3" borderId="0" xfId="0" applyFont="1" applyFill="1" applyAlignment="1">
      <alignment horizontal="left"/>
    </xf>
    <xf numFmtId="0" fontId="8" fillId="3" borderId="20" xfId="0" applyFont="1" applyFill="1" applyBorder="1" applyProtection="1">
      <protection locked="0"/>
    </xf>
    <xf numFmtId="0" fontId="8" fillId="3" borderId="29" xfId="0" applyFont="1" applyFill="1" applyBorder="1" applyProtection="1">
      <protection locked="0"/>
    </xf>
    <xf numFmtId="3" fontId="1" fillId="3" borderId="19" xfId="0" applyNumberFormat="1" applyFont="1" applyFill="1" applyBorder="1" applyProtection="1">
      <protection locked="0"/>
    </xf>
    <xf numFmtId="0" fontId="8" fillId="3" borderId="22" xfId="0" applyFont="1" applyFill="1" applyBorder="1" applyProtection="1">
      <protection locked="0"/>
    </xf>
    <xf numFmtId="0" fontId="8" fillId="3" borderId="21" xfId="0" applyFont="1" applyFill="1" applyBorder="1" applyProtection="1">
      <protection locked="0"/>
    </xf>
    <xf numFmtId="3" fontId="1" fillId="3" borderId="30" xfId="0" applyNumberFormat="1" applyFont="1" applyFill="1" applyBorder="1" applyProtection="1">
      <protection locked="0"/>
    </xf>
    <xf numFmtId="3" fontId="1" fillId="3" borderId="25" xfId="0" applyNumberFormat="1" applyFont="1" applyFill="1" applyBorder="1" applyProtection="1">
      <protection locked="0"/>
    </xf>
    <xf numFmtId="0" fontId="1" fillId="3" borderId="19" xfId="0" applyFont="1" applyFill="1" applyBorder="1" applyAlignment="1">
      <alignment horizontal="center"/>
    </xf>
    <xf numFmtId="0" fontId="1" fillId="3" borderId="0" xfId="0" applyFont="1" applyFill="1" applyAlignment="1">
      <alignment horizontal="center"/>
    </xf>
    <xf numFmtId="0" fontId="7" fillId="3" borderId="0" xfId="0" applyFont="1" applyFill="1" applyAlignment="1">
      <alignment horizontal="center" vertical="center"/>
    </xf>
    <xf numFmtId="0" fontId="8" fillId="3" borderId="20" xfId="0" applyFont="1" applyFill="1" applyBorder="1"/>
    <xf numFmtId="0" fontId="8" fillId="3" borderId="20" xfId="0" applyFont="1" applyFill="1" applyBorder="1" applyAlignment="1">
      <alignment horizontal="right"/>
    </xf>
    <xf numFmtId="0" fontId="8" fillId="3" borderId="20" xfId="0" applyFont="1" applyFill="1" applyBorder="1" applyAlignment="1" applyProtection="1">
      <alignment horizontal="right"/>
      <protection locked="0"/>
    </xf>
    <xf numFmtId="0" fontId="8" fillId="3" borderId="22" xfId="0" applyFont="1" applyFill="1" applyBorder="1" applyAlignment="1" applyProtection="1">
      <alignment horizontal="right"/>
      <protection locked="0"/>
    </xf>
    <xf numFmtId="0" fontId="1" fillId="3" borderId="0" xfId="0" applyFont="1" applyFill="1" applyProtection="1">
      <protection locked="0"/>
    </xf>
    <xf numFmtId="3" fontId="1" fillId="3" borderId="28" xfId="0" applyNumberFormat="1" applyFont="1" applyFill="1" applyBorder="1" applyProtection="1">
      <protection locked="0"/>
    </xf>
    <xf numFmtId="0" fontId="1" fillId="3" borderId="19" xfId="0" applyFont="1" applyFill="1" applyBorder="1" applyAlignment="1">
      <alignment horizontal="center" vertical="top"/>
    </xf>
    <xf numFmtId="0" fontId="1" fillId="3" borderId="0" xfId="0" applyFont="1" applyFill="1" applyAlignment="1">
      <alignment horizontal="center" vertical="top"/>
    </xf>
    <xf numFmtId="0" fontId="7" fillId="3" borderId="18" xfId="0" applyFont="1" applyFill="1" applyBorder="1" applyAlignment="1">
      <alignment vertical="center"/>
    </xf>
    <xf numFmtId="0" fontId="7" fillId="3" borderId="0" xfId="0" applyFont="1" applyFill="1" applyAlignment="1">
      <alignment vertical="center"/>
    </xf>
    <xf numFmtId="0" fontId="1" fillId="3" borderId="20" xfId="0" applyFont="1" applyFill="1" applyBorder="1" applyProtection="1">
      <protection locked="0"/>
    </xf>
    <xf numFmtId="0" fontId="1" fillId="3" borderId="22" xfId="0" applyFont="1" applyFill="1" applyBorder="1" applyProtection="1">
      <protection locked="0"/>
    </xf>
    <xf numFmtId="0" fontId="1" fillId="3" borderId="19" xfId="0" applyFont="1" applyFill="1" applyBorder="1" applyAlignment="1" applyProtection="1">
      <alignment horizontal="center"/>
      <protection locked="0"/>
    </xf>
    <xf numFmtId="0" fontId="6"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xf>
    <xf numFmtId="0" fontId="8" fillId="3" borderId="18" xfId="0" applyFont="1" applyFill="1" applyBorder="1" applyProtection="1">
      <protection locked="0"/>
    </xf>
    <xf numFmtId="0" fontId="1" fillId="3" borderId="18" xfId="0" applyFont="1" applyFill="1" applyBorder="1" applyProtection="1">
      <protection locked="0"/>
    </xf>
    <xf numFmtId="0" fontId="8" fillId="3" borderId="17" xfId="0" applyFont="1" applyFill="1" applyBorder="1" applyProtection="1">
      <protection locked="0"/>
    </xf>
    <xf numFmtId="0" fontId="1" fillId="3" borderId="17" xfId="0" applyFont="1" applyFill="1" applyBorder="1" applyProtection="1">
      <protection locked="0"/>
    </xf>
    <xf numFmtId="0" fontId="8" fillId="3" borderId="10" xfId="0" applyFont="1" applyFill="1" applyBorder="1" applyProtection="1">
      <protection locked="0"/>
    </xf>
    <xf numFmtId="0" fontId="5" fillId="3" borderId="2" xfId="0" applyFont="1" applyFill="1" applyBorder="1" applyAlignment="1" applyProtection="1">
      <alignment horizontal="left"/>
      <protection locked="0"/>
    </xf>
    <xf numFmtId="0" fontId="1" fillId="3" borderId="2" xfId="0" applyFont="1" applyFill="1" applyBorder="1" applyProtection="1">
      <protection locked="0"/>
    </xf>
    <xf numFmtId="0" fontId="1" fillId="3" borderId="5" xfId="0" applyFont="1" applyFill="1" applyBorder="1" applyProtection="1">
      <protection locked="0"/>
    </xf>
    <xf numFmtId="0" fontId="5" fillId="3" borderId="10" xfId="0" applyFont="1" applyFill="1" applyBorder="1" applyAlignment="1" applyProtection="1">
      <alignment horizontal="left"/>
      <protection locked="0"/>
    </xf>
    <xf numFmtId="0" fontId="1" fillId="3" borderId="11" xfId="0" applyFont="1" applyFill="1" applyBorder="1" applyProtection="1">
      <protection locked="0"/>
    </xf>
    <xf numFmtId="14" fontId="5" fillId="3" borderId="13" xfId="0" applyNumberFormat="1" applyFont="1" applyFill="1" applyBorder="1" applyAlignment="1" applyProtection="1">
      <alignment horizontal="left"/>
      <protection locked="0"/>
    </xf>
    <xf numFmtId="0" fontId="1" fillId="3" borderId="13" xfId="0" applyFont="1" applyFill="1" applyBorder="1" applyProtection="1">
      <protection locked="0"/>
    </xf>
    <xf numFmtId="0" fontId="1" fillId="3" borderId="16" xfId="0" applyFont="1" applyFill="1" applyBorder="1" applyProtection="1">
      <protection locked="0"/>
    </xf>
    <xf numFmtId="0" fontId="2" fillId="3" borderId="0" xfId="0" applyFont="1" applyFill="1"/>
    <xf numFmtId="0" fontId="3" fillId="4" borderId="2" xfId="0" applyFont="1" applyFill="1" applyBorder="1"/>
    <xf numFmtId="0" fontId="2" fillId="4" borderId="2" xfId="0" applyFont="1" applyFill="1" applyBorder="1"/>
    <xf numFmtId="0" fontId="5" fillId="4" borderId="2" xfId="0" applyFont="1" applyFill="1" applyBorder="1" applyAlignment="1">
      <alignment horizontal="right"/>
    </xf>
    <xf numFmtId="0" fontId="3" fillId="4" borderId="0" xfId="0" applyFont="1" applyFill="1"/>
    <xf numFmtId="0" fontId="2" fillId="4" borderId="0" xfId="0" applyFont="1" applyFill="1"/>
    <xf numFmtId="0" fontId="5" fillId="4" borderId="9" xfId="0" applyFont="1" applyFill="1" applyBorder="1" applyAlignment="1">
      <alignment horizontal="right"/>
    </xf>
    <xf numFmtId="0" fontId="3" fillId="4" borderId="13" xfId="0" applyFont="1" applyFill="1" applyBorder="1"/>
    <xf numFmtId="0" fontId="2" fillId="4" borderId="13" xfId="0" applyFont="1" applyFill="1" applyBorder="1"/>
    <xf numFmtId="0" fontId="5" fillId="4" borderId="13" xfId="0" applyFont="1" applyFill="1" applyBorder="1" applyAlignment="1">
      <alignment horizontal="right"/>
    </xf>
    <xf numFmtId="0" fontId="8" fillId="4" borderId="10" xfId="0" applyFont="1" applyFill="1" applyBorder="1"/>
    <xf numFmtId="0" fontId="9" fillId="4" borderId="17" xfId="0" applyFont="1" applyFill="1" applyBorder="1"/>
    <xf numFmtId="0" fontId="8" fillId="4" borderId="17" xfId="0" applyFont="1" applyFill="1" applyBorder="1"/>
    <xf numFmtId="0" fontId="9" fillId="4" borderId="10" xfId="0" applyFont="1" applyFill="1" applyBorder="1"/>
    <xf numFmtId="3" fontId="8" fillId="4" borderId="10" xfId="0" applyNumberFormat="1" applyFont="1" applyFill="1" applyBorder="1"/>
    <xf numFmtId="0" fontId="1" fillId="4" borderId="10" xfId="0" applyFont="1" applyFill="1" applyBorder="1"/>
    <xf numFmtId="0" fontId="1" fillId="4" borderId="20" xfId="0" applyFont="1" applyFill="1" applyBorder="1"/>
    <xf numFmtId="164" fontId="10" fillId="4" borderId="23" xfId="0" applyNumberFormat="1" applyFont="1" applyFill="1" applyBorder="1"/>
    <xf numFmtId="0" fontId="1" fillId="4" borderId="0" xfId="0" applyFont="1" applyFill="1"/>
    <xf numFmtId="0" fontId="8" fillId="4" borderId="20" xfId="0" applyFont="1" applyFill="1" applyBorder="1"/>
    <xf numFmtId="0" fontId="1" fillId="4" borderId="20"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xf numFmtId="0" fontId="8" fillId="4" borderId="22" xfId="0" applyFont="1" applyFill="1" applyBorder="1"/>
    <xf numFmtId="3" fontId="10" fillId="4" borderId="24" xfId="0" applyNumberFormat="1" applyFont="1" applyFill="1" applyBorder="1"/>
    <xf numFmtId="0" fontId="10" fillId="4" borderId="0" xfId="0" applyFont="1" applyFill="1"/>
    <xf numFmtId="0" fontId="10" fillId="4" borderId="27" xfId="0" applyFont="1" applyFill="1" applyBorder="1"/>
    <xf numFmtId="0" fontId="1" fillId="4" borderId="27" xfId="0" applyFont="1" applyFill="1" applyBorder="1"/>
    <xf numFmtId="0" fontId="1" fillId="4" borderId="26" xfId="0" applyFont="1" applyFill="1" applyBorder="1" applyAlignment="1">
      <alignment horizontal="center" vertical="top"/>
    </xf>
    <xf numFmtId="0" fontId="8" fillId="4" borderId="0" xfId="0" applyFont="1" applyFill="1"/>
    <xf numFmtId="0" fontId="8" fillId="4" borderId="27" xfId="0" applyFont="1" applyFill="1" applyBorder="1"/>
    <xf numFmtId="0" fontId="8" fillId="4" borderId="22" xfId="0" applyFont="1" applyFill="1" applyBorder="1" applyAlignment="1" applyProtection="1">
      <alignment horizontal="right"/>
      <protection locked="0"/>
    </xf>
    <xf numFmtId="3" fontId="1" fillId="4" borderId="28" xfId="0" applyNumberFormat="1" applyFont="1" applyFill="1" applyBorder="1"/>
    <xf numFmtId="164" fontId="10" fillId="4" borderId="24" xfId="0" applyNumberFormat="1" applyFont="1" applyFill="1" applyBorder="1"/>
    <xf numFmtId="0" fontId="1" fillId="4" borderId="1" xfId="0" applyFont="1" applyFill="1" applyBorder="1" applyAlignment="1">
      <alignment horizontal="left"/>
    </xf>
    <xf numFmtId="0" fontId="1" fillId="4" borderId="6" xfId="0" applyFont="1" applyFill="1" applyBorder="1" applyAlignment="1">
      <alignment horizontal="left"/>
    </xf>
    <xf numFmtId="0" fontId="1" fillId="4" borderId="12" xfId="0" applyFont="1" applyFill="1" applyBorder="1" applyAlignment="1">
      <alignment horizontal="left"/>
    </xf>
    <xf numFmtId="0" fontId="7" fillId="0" borderId="10" xfId="0" applyFont="1" applyBorder="1" applyAlignment="1">
      <alignment horizontal="center" vertical="center"/>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8"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5" xfId="0" applyFont="1" applyFill="1" applyBorder="1" applyAlignment="1">
      <alignment horizontal="center" vertical="center"/>
    </xf>
    <xf numFmtId="0" fontId="7" fillId="0" borderId="17" xfId="0" applyFont="1" applyBorder="1" applyAlignment="1">
      <alignment horizontal="center" vertical="center"/>
    </xf>
    <xf numFmtId="0" fontId="7" fillId="3"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7" fillId="3" borderId="17" xfId="0" applyFont="1" applyFill="1" applyBorder="1" applyAlignment="1">
      <alignment horizontal="center" vertical="center"/>
    </xf>
    <xf numFmtId="0" fontId="12" fillId="4" borderId="13" xfId="0" applyFont="1" applyFill="1" applyBorder="1"/>
  </cellXfs>
  <cellStyles count="1">
    <cellStyle name="Normal" xfId="0" builtinId="0"/>
  </cellStyles>
  <dxfs count="2">
    <dxf>
      <fill>
        <patternFill>
          <bgColor indexed="10"/>
        </patternFill>
      </fill>
    </dxf>
    <dxf>
      <fill>
        <patternFill>
          <bgColor indexed="10"/>
        </patternFill>
      </fill>
    </dxf>
  </dxfs>
  <tableStyles count="0" defaultTableStyle="TableStyleMedium2" defaultPivotStyle="PivotStyleLight16"/>
  <colors>
    <mruColors>
      <color rgb="FFFE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78076</xdr:colOff>
      <xdr:row>1</xdr:row>
      <xdr:rowOff>40005</xdr:rowOff>
    </xdr:from>
    <xdr:to>
      <xdr:col>6</xdr:col>
      <xdr:colOff>240723</xdr:colOff>
      <xdr:row>3</xdr:row>
      <xdr:rowOff>192406</xdr:rowOff>
    </xdr:to>
    <xdr:pic>
      <xdr:nvPicPr>
        <xdr:cNvPr id="2" name="Picture 1">
          <a:extLst>
            <a:ext uri="{FF2B5EF4-FFF2-40B4-BE49-F238E27FC236}">
              <a16:creationId xmlns:a16="http://schemas.microsoft.com/office/drawing/2014/main" id="{B43E1615-20C7-02E6-F572-A1A197E69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326" y="211455"/>
          <a:ext cx="705572" cy="62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57"/>
  <sheetViews>
    <sheetView showGridLines="0" tabSelected="1" zoomScaleNormal="100" workbookViewId="0">
      <selection activeCell="H2" sqref="H2:K4"/>
    </sheetView>
  </sheetViews>
  <sheetFormatPr defaultRowHeight="12.75" x14ac:dyDescent="0.2"/>
  <cols>
    <col min="1" max="1" width="1.140625" style="1" customWidth="1"/>
    <col min="2" max="2" width="2.42578125" style="1" customWidth="1"/>
    <col min="3" max="3" width="3" style="1" customWidth="1"/>
    <col min="4" max="4" width="2.5703125" style="1" customWidth="1"/>
    <col min="5" max="5" width="3.7109375" style="1" customWidth="1"/>
    <col min="6" max="6" width="8.140625" style="1" customWidth="1"/>
    <col min="7" max="7" width="13.28515625" style="1" customWidth="1"/>
    <col min="8" max="8" width="7.85546875" style="1" customWidth="1"/>
    <col min="9" max="9" width="7.42578125" style="1" customWidth="1"/>
    <col min="10" max="10" width="4.28515625" style="1" customWidth="1"/>
    <col min="11" max="11" width="21.140625" style="1" customWidth="1"/>
    <col min="12" max="12" width="8.7109375" style="1" customWidth="1"/>
    <col min="13" max="13" width="10.140625" style="1" customWidth="1"/>
    <col min="14" max="14" width="11.5703125" style="1" customWidth="1"/>
    <col min="15" max="15" width="2.5703125" style="1" customWidth="1"/>
    <col min="16" max="256" width="9.140625" style="1"/>
    <col min="257" max="257" width="1.140625" style="1" customWidth="1"/>
    <col min="258" max="258" width="2.42578125" style="1" customWidth="1"/>
    <col min="259" max="259" width="3" style="1" customWidth="1"/>
    <col min="260" max="260" width="2.5703125" style="1" customWidth="1"/>
    <col min="261" max="261" width="3.7109375" style="1" customWidth="1"/>
    <col min="262" max="262" width="8.140625" style="1" customWidth="1"/>
    <col min="263" max="263" width="13.28515625" style="1" customWidth="1"/>
    <col min="264" max="264" width="7.85546875" style="1" customWidth="1"/>
    <col min="265" max="265" width="7.42578125" style="1" customWidth="1"/>
    <col min="266" max="266" width="4.28515625" style="1" customWidth="1"/>
    <col min="267" max="267" width="21.140625" style="1" customWidth="1"/>
    <col min="268" max="268" width="8.7109375" style="1" customWidth="1"/>
    <col min="269" max="269" width="10.140625" style="1" customWidth="1"/>
    <col min="270" max="270" width="11.5703125" style="1" customWidth="1"/>
    <col min="271" max="271" width="2.5703125" style="1" customWidth="1"/>
    <col min="272" max="512" width="9.140625" style="1"/>
    <col min="513" max="513" width="1.140625" style="1" customWidth="1"/>
    <col min="514" max="514" width="2.42578125" style="1" customWidth="1"/>
    <col min="515" max="515" width="3" style="1" customWidth="1"/>
    <col min="516" max="516" width="2.5703125" style="1" customWidth="1"/>
    <col min="517" max="517" width="3.7109375" style="1" customWidth="1"/>
    <col min="518" max="518" width="8.140625" style="1" customWidth="1"/>
    <col min="519" max="519" width="13.28515625" style="1" customWidth="1"/>
    <col min="520" max="520" width="7.85546875" style="1" customWidth="1"/>
    <col min="521" max="521" width="7.42578125" style="1" customWidth="1"/>
    <col min="522" max="522" width="4.28515625" style="1" customWidth="1"/>
    <col min="523" max="523" width="21.140625" style="1" customWidth="1"/>
    <col min="524" max="524" width="8.7109375" style="1" customWidth="1"/>
    <col min="525" max="525" width="10.140625" style="1" customWidth="1"/>
    <col min="526" max="526" width="11.5703125" style="1" customWidth="1"/>
    <col min="527" max="527" width="2.5703125" style="1" customWidth="1"/>
    <col min="528" max="768" width="9.140625" style="1"/>
    <col min="769" max="769" width="1.140625" style="1" customWidth="1"/>
    <col min="770" max="770" width="2.42578125" style="1" customWidth="1"/>
    <col min="771" max="771" width="3" style="1" customWidth="1"/>
    <col min="772" max="772" width="2.5703125" style="1" customWidth="1"/>
    <col min="773" max="773" width="3.7109375" style="1" customWidth="1"/>
    <col min="774" max="774" width="8.140625" style="1" customWidth="1"/>
    <col min="775" max="775" width="13.28515625" style="1" customWidth="1"/>
    <col min="776" max="776" width="7.85546875" style="1" customWidth="1"/>
    <col min="777" max="777" width="7.42578125" style="1" customWidth="1"/>
    <col min="778" max="778" width="4.28515625" style="1" customWidth="1"/>
    <col min="779" max="779" width="21.140625" style="1" customWidth="1"/>
    <col min="780" max="780" width="8.7109375" style="1" customWidth="1"/>
    <col min="781" max="781" width="10.140625" style="1" customWidth="1"/>
    <col min="782" max="782" width="11.5703125" style="1" customWidth="1"/>
    <col min="783" max="783" width="2.5703125" style="1" customWidth="1"/>
    <col min="784" max="1024" width="9.140625" style="1"/>
    <col min="1025" max="1025" width="1.140625" style="1" customWidth="1"/>
    <col min="1026" max="1026" width="2.42578125" style="1" customWidth="1"/>
    <col min="1027" max="1027" width="3" style="1" customWidth="1"/>
    <col min="1028" max="1028" width="2.5703125" style="1" customWidth="1"/>
    <col min="1029" max="1029" width="3.7109375" style="1" customWidth="1"/>
    <col min="1030" max="1030" width="8.140625" style="1" customWidth="1"/>
    <col min="1031" max="1031" width="13.28515625" style="1" customWidth="1"/>
    <col min="1032" max="1032" width="7.85546875" style="1" customWidth="1"/>
    <col min="1033" max="1033" width="7.42578125" style="1" customWidth="1"/>
    <col min="1034" max="1034" width="4.28515625" style="1" customWidth="1"/>
    <col min="1035" max="1035" width="21.140625" style="1" customWidth="1"/>
    <col min="1036" max="1036" width="8.7109375" style="1" customWidth="1"/>
    <col min="1037" max="1037" width="10.140625" style="1" customWidth="1"/>
    <col min="1038" max="1038" width="11.5703125" style="1" customWidth="1"/>
    <col min="1039" max="1039" width="2.5703125" style="1" customWidth="1"/>
    <col min="1040" max="1280" width="9.140625" style="1"/>
    <col min="1281" max="1281" width="1.140625" style="1" customWidth="1"/>
    <col min="1282" max="1282" width="2.42578125" style="1" customWidth="1"/>
    <col min="1283" max="1283" width="3" style="1" customWidth="1"/>
    <col min="1284" max="1284" width="2.5703125" style="1" customWidth="1"/>
    <col min="1285" max="1285" width="3.7109375" style="1" customWidth="1"/>
    <col min="1286" max="1286" width="8.140625" style="1" customWidth="1"/>
    <col min="1287" max="1287" width="13.28515625" style="1" customWidth="1"/>
    <col min="1288" max="1288" width="7.85546875" style="1" customWidth="1"/>
    <col min="1289" max="1289" width="7.42578125" style="1" customWidth="1"/>
    <col min="1290" max="1290" width="4.28515625" style="1" customWidth="1"/>
    <col min="1291" max="1291" width="21.140625" style="1" customWidth="1"/>
    <col min="1292" max="1292" width="8.7109375" style="1" customWidth="1"/>
    <col min="1293" max="1293" width="10.140625" style="1" customWidth="1"/>
    <col min="1294" max="1294" width="11.5703125" style="1" customWidth="1"/>
    <col min="1295" max="1295" width="2.5703125" style="1" customWidth="1"/>
    <col min="1296" max="1536" width="9.140625" style="1"/>
    <col min="1537" max="1537" width="1.140625" style="1" customWidth="1"/>
    <col min="1538" max="1538" width="2.42578125" style="1" customWidth="1"/>
    <col min="1539" max="1539" width="3" style="1" customWidth="1"/>
    <col min="1540" max="1540" width="2.5703125" style="1" customWidth="1"/>
    <col min="1541" max="1541" width="3.7109375" style="1" customWidth="1"/>
    <col min="1542" max="1542" width="8.140625" style="1" customWidth="1"/>
    <col min="1543" max="1543" width="13.28515625" style="1" customWidth="1"/>
    <col min="1544" max="1544" width="7.85546875" style="1" customWidth="1"/>
    <col min="1545" max="1545" width="7.42578125" style="1" customWidth="1"/>
    <col min="1546" max="1546" width="4.28515625" style="1" customWidth="1"/>
    <col min="1547" max="1547" width="21.140625" style="1" customWidth="1"/>
    <col min="1548" max="1548" width="8.7109375" style="1" customWidth="1"/>
    <col min="1549" max="1549" width="10.140625" style="1" customWidth="1"/>
    <col min="1550" max="1550" width="11.5703125" style="1" customWidth="1"/>
    <col min="1551" max="1551" width="2.5703125" style="1" customWidth="1"/>
    <col min="1552" max="1792" width="9.140625" style="1"/>
    <col min="1793" max="1793" width="1.140625" style="1" customWidth="1"/>
    <col min="1794" max="1794" width="2.42578125" style="1" customWidth="1"/>
    <col min="1795" max="1795" width="3" style="1" customWidth="1"/>
    <col min="1796" max="1796" width="2.5703125" style="1" customWidth="1"/>
    <col min="1797" max="1797" width="3.7109375" style="1" customWidth="1"/>
    <col min="1798" max="1798" width="8.140625" style="1" customWidth="1"/>
    <col min="1799" max="1799" width="13.28515625" style="1" customWidth="1"/>
    <col min="1800" max="1800" width="7.85546875" style="1" customWidth="1"/>
    <col min="1801" max="1801" width="7.42578125" style="1" customWidth="1"/>
    <col min="1802" max="1802" width="4.28515625" style="1" customWidth="1"/>
    <col min="1803" max="1803" width="21.140625" style="1" customWidth="1"/>
    <col min="1804" max="1804" width="8.7109375" style="1" customWidth="1"/>
    <col min="1805" max="1805" width="10.140625" style="1" customWidth="1"/>
    <col min="1806" max="1806" width="11.5703125" style="1" customWidth="1"/>
    <col min="1807" max="1807" width="2.5703125" style="1" customWidth="1"/>
    <col min="1808" max="2048" width="9.140625" style="1"/>
    <col min="2049" max="2049" width="1.140625" style="1" customWidth="1"/>
    <col min="2050" max="2050" width="2.42578125" style="1" customWidth="1"/>
    <col min="2051" max="2051" width="3" style="1" customWidth="1"/>
    <col min="2052" max="2052" width="2.5703125" style="1" customWidth="1"/>
    <col min="2053" max="2053" width="3.7109375" style="1" customWidth="1"/>
    <col min="2054" max="2054" width="8.140625" style="1" customWidth="1"/>
    <col min="2055" max="2055" width="13.28515625" style="1" customWidth="1"/>
    <col min="2056" max="2056" width="7.85546875" style="1" customWidth="1"/>
    <col min="2057" max="2057" width="7.42578125" style="1" customWidth="1"/>
    <col min="2058" max="2058" width="4.28515625" style="1" customWidth="1"/>
    <col min="2059" max="2059" width="21.140625" style="1" customWidth="1"/>
    <col min="2060" max="2060" width="8.7109375" style="1" customWidth="1"/>
    <col min="2061" max="2061" width="10.140625" style="1" customWidth="1"/>
    <col min="2062" max="2062" width="11.5703125" style="1" customWidth="1"/>
    <col min="2063" max="2063" width="2.5703125" style="1" customWidth="1"/>
    <col min="2064" max="2304" width="9.140625" style="1"/>
    <col min="2305" max="2305" width="1.140625" style="1" customWidth="1"/>
    <col min="2306" max="2306" width="2.42578125" style="1" customWidth="1"/>
    <col min="2307" max="2307" width="3" style="1" customWidth="1"/>
    <col min="2308" max="2308" width="2.5703125" style="1" customWidth="1"/>
    <col min="2309" max="2309" width="3.7109375" style="1" customWidth="1"/>
    <col min="2310" max="2310" width="8.140625" style="1" customWidth="1"/>
    <col min="2311" max="2311" width="13.28515625" style="1" customWidth="1"/>
    <col min="2312" max="2312" width="7.85546875" style="1" customWidth="1"/>
    <col min="2313" max="2313" width="7.42578125" style="1" customWidth="1"/>
    <col min="2314" max="2314" width="4.28515625" style="1" customWidth="1"/>
    <col min="2315" max="2315" width="21.140625" style="1" customWidth="1"/>
    <col min="2316" max="2316" width="8.7109375" style="1" customWidth="1"/>
    <col min="2317" max="2317" width="10.140625" style="1" customWidth="1"/>
    <col min="2318" max="2318" width="11.5703125" style="1" customWidth="1"/>
    <col min="2319" max="2319" width="2.5703125" style="1" customWidth="1"/>
    <col min="2320" max="2560" width="9.140625" style="1"/>
    <col min="2561" max="2561" width="1.140625" style="1" customWidth="1"/>
    <col min="2562" max="2562" width="2.42578125" style="1" customWidth="1"/>
    <col min="2563" max="2563" width="3" style="1" customWidth="1"/>
    <col min="2564" max="2564" width="2.5703125" style="1" customWidth="1"/>
    <col min="2565" max="2565" width="3.7109375" style="1" customWidth="1"/>
    <col min="2566" max="2566" width="8.140625" style="1" customWidth="1"/>
    <col min="2567" max="2567" width="13.28515625" style="1" customWidth="1"/>
    <col min="2568" max="2568" width="7.85546875" style="1" customWidth="1"/>
    <col min="2569" max="2569" width="7.42578125" style="1" customWidth="1"/>
    <col min="2570" max="2570" width="4.28515625" style="1" customWidth="1"/>
    <col min="2571" max="2571" width="21.140625" style="1" customWidth="1"/>
    <col min="2572" max="2572" width="8.7109375" style="1" customWidth="1"/>
    <col min="2573" max="2573" width="10.140625" style="1" customWidth="1"/>
    <col min="2574" max="2574" width="11.5703125" style="1" customWidth="1"/>
    <col min="2575" max="2575" width="2.5703125" style="1" customWidth="1"/>
    <col min="2576" max="2816" width="9.140625" style="1"/>
    <col min="2817" max="2817" width="1.140625" style="1" customWidth="1"/>
    <col min="2818" max="2818" width="2.42578125" style="1" customWidth="1"/>
    <col min="2819" max="2819" width="3" style="1" customWidth="1"/>
    <col min="2820" max="2820" width="2.5703125" style="1" customWidth="1"/>
    <col min="2821" max="2821" width="3.7109375" style="1" customWidth="1"/>
    <col min="2822" max="2822" width="8.140625" style="1" customWidth="1"/>
    <col min="2823" max="2823" width="13.28515625" style="1" customWidth="1"/>
    <col min="2824" max="2824" width="7.85546875" style="1" customWidth="1"/>
    <col min="2825" max="2825" width="7.42578125" style="1" customWidth="1"/>
    <col min="2826" max="2826" width="4.28515625" style="1" customWidth="1"/>
    <col min="2827" max="2827" width="21.140625" style="1" customWidth="1"/>
    <col min="2828" max="2828" width="8.7109375" style="1" customWidth="1"/>
    <col min="2829" max="2829" width="10.140625" style="1" customWidth="1"/>
    <col min="2830" max="2830" width="11.5703125" style="1" customWidth="1"/>
    <col min="2831" max="2831" width="2.5703125" style="1" customWidth="1"/>
    <col min="2832" max="3072" width="9.140625" style="1"/>
    <col min="3073" max="3073" width="1.140625" style="1" customWidth="1"/>
    <col min="3074" max="3074" width="2.42578125" style="1" customWidth="1"/>
    <col min="3075" max="3075" width="3" style="1" customWidth="1"/>
    <col min="3076" max="3076" width="2.5703125" style="1" customWidth="1"/>
    <col min="3077" max="3077" width="3.7109375" style="1" customWidth="1"/>
    <col min="3078" max="3078" width="8.140625" style="1" customWidth="1"/>
    <col min="3079" max="3079" width="13.28515625" style="1" customWidth="1"/>
    <col min="3080" max="3080" width="7.85546875" style="1" customWidth="1"/>
    <col min="3081" max="3081" width="7.42578125" style="1" customWidth="1"/>
    <col min="3082" max="3082" width="4.28515625" style="1" customWidth="1"/>
    <col min="3083" max="3083" width="21.140625" style="1" customWidth="1"/>
    <col min="3084" max="3084" width="8.7109375" style="1" customWidth="1"/>
    <col min="3085" max="3085" width="10.140625" style="1" customWidth="1"/>
    <col min="3086" max="3086" width="11.5703125" style="1" customWidth="1"/>
    <col min="3087" max="3087" width="2.5703125" style="1" customWidth="1"/>
    <col min="3088" max="3328" width="9.140625" style="1"/>
    <col min="3329" max="3329" width="1.140625" style="1" customWidth="1"/>
    <col min="3330" max="3330" width="2.42578125" style="1" customWidth="1"/>
    <col min="3331" max="3331" width="3" style="1" customWidth="1"/>
    <col min="3332" max="3332" width="2.5703125" style="1" customWidth="1"/>
    <col min="3333" max="3333" width="3.7109375" style="1" customWidth="1"/>
    <col min="3334" max="3334" width="8.140625" style="1" customWidth="1"/>
    <col min="3335" max="3335" width="13.28515625" style="1" customWidth="1"/>
    <col min="3336" max="3336" width="7.85546875" style="1" customWidth="1"/>
    <col min="3337" max="3337" width="7.42578125" style="1" customWidth="1"/>
    <col min="3338" max="3338" width="4.28515625" style="1" customWidth="1"/>
    <col min="3339" max="3339" width="21.140625" style="1" customWidth="1"/>
    <col min="3340" max="3340" width="8.7109375" style="1" customWidth="1"/>
    <col min="3341" max="3341" width="10.140625" style="1" customWidth="1"/>
    <col min="3342" max="3342" width="11.5703125" style="1" customWidth="1"/>
    <col min="3343" max="3343" width="2.5703125" style="1" customWidth="1"/>
    <col min="3344" max="3584" width="9.140625" style="1"/>
    <col min="3585" max="3585" width="1.140625" style="1" customWidth="1"/>
    <col min="3586" max="3586" width="2.42578125" style="1" customWidth="1"/>
    <col min="3587" max="3587" width="3" style="1" customWidth="1"/>
    <col min="3588" max="3588" width="2.5703125" style="1" customWidth="1"/>
    <col min="3589" max="3589" width="3.7109375" style="1" customWidth="1"/>
    <col min="3590" max="3590" width="8.140625" style="1" customWidth="1"/>
    <col min="3591" max="3591" width="13.28515625" style="1" customWidth="1"/>
    <col min="3592" max="3592" width="7.85546875" style="1" customWidth="1"/>
    <col min="3593" max="3593" width="7.42578125" style="1" customWidth="1"/>
    <col min="3594" max="3594" width="4.28515625" style="1" customWidth="1"/>
    <col min="3595" max="3595" width="21.140625" style="1" customWidth="1"/>
    <col min="3596" max="3596" width="8.7109375" style="1" customWidth="1"/>
    <col min="3597" max="3597" width="10.140625" style="1" customWidth="1"/>
    <col min="3598" max="3598" width="11.5703125" style="1" customWidth="1"/>
    <col min="3599" max="3599" width="2.5703125" style="1" customWidth="1"/>
    <col min="3600" max="3840" width="9.140625" style="1"/>
    <col min="3841" max="3841" width="1.140625" style="1" customWidth="1"/>
    <col min="3842" max="3842" width="2.42578125" style="1" customWidth="1"/>
    <col min="3843" max="3843" width="3" style="1" customWidth="1"/>
    <col min="3844" max="3844" width="2.5703125" style="1" customWidth="1"/>
    <col min="3845" max="3845" width="3.7109375" style="1" customWidth="1"/>
    <col min="3846" max="3846" width="8.140625" style="1" customWidth="1"/>
    <col min="3847" max="3847" width="13.28515625" style="1" customWidth="1"/>
    <col min="3848" max="3848" width="7.85546875" style="1" customWidth="1"/>
    <col min="3849" max="3849" width="7.42578125" style="1" customWidth="1"/>
    <col min="3850" max="3850" width="4.28515625" style="1" customWidth="1"/>
    <col min="3851" max="3851" width="21.140625" style="1" customWidth="1"/>
    <col min="3852" max="3852" width="8.7109375" style="1" customWidth="1"/>
    <col min="3853" max="3853" width="10.140625" style="1" customWidth="1"/>
    <col min="3854" max="3854" width="11.5703125" style="1" customWidth="1"/>
    <col min="3855" max="3855" width="2.5703125" style="1" customWidth="1"/>
    <col min="3856" max="4096" width="9.140625" style="1"/>
    <col min="4097" max="4097" width="1.140625" style="1" customWidth="1"/>
    <col min="4098" max="4098" width="2.42578125" style="1" customWidth="1"/>
    <col min="4099" max="4099" width="3" style="1" customWidth="1"/>
    <col min="4100" max="4100" width="2.5703125" style="1" customWidth="1"/>
    <col min="4101" max="4101" width="3.7109375" style="1" customWidth="1"/>
    <col min="4102" max="4102" width="8.140625" style="1" customWidth="1"/>
    <col min="4103" max="4103" width="13.28515625" style="1" customWidth="1"/>
    <col min="4104" max="4104" width="7.85546875" style="1" customWidth="1"/>
    <col min="4105" max="4105" width="7.42578125" style="1" customWidth="1"/>
    <col min="4106" max="4106" width="4.28515625" style="1" customWidth="1"/>
    <col min="4107" max="4107" width="21.140625" style="1" customWidth="1"/>
    <col min="4108" max="4108" width="8.7109375" style="1" customWidth="1"/>
    <col min="4109" max="4109" width="10.140625" style="1" customWidth="1"/>
    <col min="4110" max="4110" width="11.5703125" style="1" customWidth="1"/>
    <col min="4111" max="4111" width="2.5703125" style="1" customWidth="1"/>
    <col min="4112" max="4352" width="9.140625" style="1"/>
    <col min="4353" max="4353" width="1.140625" style="1" customWidth="1"/>
    <col min="4354" max="4354" width="2.42578125" style="1" customWidth="1"/>
    <col min="4355" max="4355" width="3" style="1" customWidth="1"/>
    <col min="4356" max="4356" width="2.5703125" style="1" customWidth="1"/>
    <col min="4357" max="4357" width="3.7109375" style="1" customWidth="1"/>
    <col min="4358" max="4358" width="8.140625" style="1" customWidth="1"/>
    <col min="4359" max="4359" width="13.28515625" style="1" customWidth="1"/>
    <col min="4360" max="4360" width="7.85546875" style="1" customWidth="1"/>
    <col min="4361" max="4361" width="7.42578125" style="1" customWidth="1"/>
    <col min="4362" max="4362" width="4.28515625" style="1" customWidth="1"/>
    <col min="4363" max="4363" width="21.140625" style="1" customWidth="1"/>
    <col min="4364" max="4364" width="8.7109375" style="1" customWidth="1"/>
    <col min="4365" max="4365" width="10.140625" style="1" customWidth="1"/>
    <col min="4366" max="4366" width="11.5703125" style="1" customWidth="1"/>
    <col min="4367" max="4367" width="2.5703125" style="1" customWidth="1"/>
    <col min="4368" max="4608" width="9.140625" style="1"/>
    <col min="4609" max="4609" width="1.140625" style="1" customWidth="1"/>
    <col min="4610" max="4610" width="2.42578125" style="1" customWidth="1"/>
    <col min="4611" max="4611" width="3" style="1" customWidth="1"/>
    <col min="4612" max="4612" width="2.5703125" style="1" customWidth="1"/>
    <col min="4613" max="4613" width="3.7109375" style="1" customWidth="1"/>
    <col min="4614" max="4614" width="8.140625" style="1" customWidth="1"/>
    <col min="4615" max="4615" width="13.28515625" style="1" customWidth="1"/>
    <col min="4616" max="4616" width="7.85546875" style="1" customWidth="1"/>
    <col min="4617" max="4617" width="7.42578125" style="1" customWidth="1"/>
    <col min="4618" max="4618" width="4.28515625" style="1" customWidth="1"/>
    <col min="4619" max="4619" width="21.140625" style="1" customWidth="1"/>
    <col min="4620" max="4620" width="8.7109375" style="1" customWidth="1"/>
    <col min="4621" max="4621" width="10.140625" style="1" customWidth="1"/>
    <col min="4622" max="4622" width="11.5703125" style="1" customWidth="1"/>
    <col min="4623" max="4623" width="2.5703125" style="1" customWidth="1"/>
    <col min="4624" max="4864" width="9.140625" style="1"/>
    <col min="4865" max="4865" width="1.140625" style="1" customWidth="1"/>
    <col min="4866" max="4866" width="2.42578125" style="1" customWidth="1"/>
    <col min="4867" max="4867" width="3" style="1" customWidth="1"/>
    <col min="4868" max="4868" width="2.5703125" style="1" customWidth="1"/>
    <col min="4869" max="4869" width="3.7109375" style="1" customWidth="1"/>
    <col min="4870" max="4870" width="8.140625" style="1" customWidth="1"/>
    <col min="4871" max="4871" width="13.28515625" style="1" customWidth="1"/>
    <col min="4872" max="4872" width="7.85546875" style="1" customWidth="1"/>
    <col min="4873" max="4873" width="7.42578125" style="1" customWidth="1"/>
    <col min="4874" max="4874" width="4.28515625" style="1" customWidth="1"/>
    <col min="4875" max="4875" width="21.140625" style="1" customWidth="1"/>
    <col min="4876" max="4876" width="8.7109375" style="1" customWidth="1"/>
    <col min="4877" max="4877" width="10.140625" style="1" customWidth="1"/>
    <col min="4878" max="4878" width="11.5703125" style="1" customWidth="1"/>
    <col min="4879" max="4879" width="2.5703125" style="1" customWidth="1"/>
    <col min="4880" max="5120" width="9.140625" style="1"/>
    <col min="5121" max="5121" width="1.140625" style="1" customWidth="1"/>
    <col min="5122" max="5122" width="2.42578125" style="1" customWidth="1"/>
    <col min="5123" max="5123" width="3" style="1" customWidth="1"/>
    <col min="5124" max="5124" width="2.5703125" style="1" customWidth="1"/>
    <col min="5125" max="5125" width="3.7109375" style="1" customWidth="1"/>
    <col min="5126" max="5126" width="8.140625" style="1" customWidth="1"/>
    <col min="5127" max="5127" width="13.28515625" style="1" customWidth="1"/>
    <col min="5128" max="5128" width="7.85546875" style="1" customWidth="1"/>
    <col min="5129" max="5129" width="7.42578125" style="1" customWidth="1"/>
    <col min="5130" max="5130" width="4.28515625" style="1" customWidth="1"/>
    <col min="5131" max="5131" width="21.140625" style="1" customWidth="1"/>
    <col min="5132" max="5132" width="8.7109375" style="1" customWidth="1"/>
    <col min="5133" max="5133" width="10.140625" style="1" customWidth="1"/>
    <col min="5134" max="5134" width="11.5703125" style="1" customWidth="1"/>
    <col min="5135" max="5135" width="2.5703125" style="1" customWidth="1"/>
    <col min="5136" max="5376" width="9.140625" style="1"/>
    <col min="5377" max="5377" width="1.140625" style="1" customWidth="1"/>
    <col min="5378" max="5378" width="2.42578125" style="1" customWidth="1"/>
    <col min="5379" max="5379" width="3" style="1" customWidth="1"/>
    <col min="5380" max="5380" width="2.5703125" style="1" customWidth="1"/>
    <col min="5381" max="5381" width="3.7109375" style="1" customWidth="1"/>
    <col min="5382" max="5382" width="8.140625" style="1" customWidth="1"/>
    <col min="5383" max="5383" width="13.28515625" style="1" customWidth="1"/>
    <col min="5384" max="5384" width="7.85546875" style="1" customWidth="1"/>
    <col min="5385" max="5385" width="7.42578125" style="1" customWidth="1"/>
    <col min="5386" max="5386" width="4.28515625" style="1" customWidth="1"/>
    <col min="5387" max="5387" width="21.140625" style="1" customWidth="1"/>
    <col min="5388" max="5388" width="8.7109375" style="1" customWidth="1"/>
    <col min="5389" max="5389" width="10.140625" style="1" customWidth="1"/>
    <col min="5390" max="5390" width="11.5703125" style="1" customWidth="1"/>
    <col min="5391" max="5391" width="2.5703125" style="1" customWidth="1"/>
    <col min="5392" max="5632" width="9.140625" style="1"/>
    <col min="5633" max="5633" width="1.140625" style="1" customWidth="1"/>
    <col min="5634" max="5634" width="2.42578125" style="1" customWidth="1"/>
    <col min="5635" max="5635" width="3" style="1" customWidth="1"/>
    <col min="5636" max="5636" width="2.5703125" style="1" customWidth="1"/>
    <col min="5637" max="5637" width="3.7109375" style="1" customWidth="1"/>
    <col min="5638" max="5638" width="8.140625" style="1" customWidth="1"/>
    <col min="5639" max="5639" width="13.28515625" style="1" customWidth="1"/>
    <col min="5640" max="5640" width="7.85546875" style="1" customWidth="1"/>
    <col min="5641" max="5641" width="7.42578125" style="1" customWidth="1"/>
    <col min="5642" max="5642" width="4.28515625" style="1" customWidth="1"/>
    <col min="5643" max="5643" width="21.140625" style="1" customWidth="1"/>
    <col min="5644" max="5644" width="8.7109375" style="1" customWidth="1"/>
    <col min="5645" max="5645" width="10.140625" style="1" customWidth="1"/>
    <col min="5646" max="5646" width="11.5703125" style="1" customWidth="1"/>
    <col min="5647" max="5647" width="2.5703125" style="1" customWidth="1"/>
    <col min="5648" max="5888" width="9.140625" style="1"/>
    <col min="5889" max="5889" width="1.140625" style="1" customWidth="1"/>
    <col min="5890" max="5890" width="2.42578125" style="1" customWidth="1"/>
    <col min="5891" max="5891" width="3" style="1" customWidth="1"/>
    <col min="5892" max="5892" width="2.5703125" style="1" customWidth="1"/>
    <col min="5893" max="5893" width="3.7109375" style="1" customWidth="1"/>
    <col min="5894" max="5894" width="8.140625" style="1" customWidth="1"/>
    <col min="5895" max="5895" width="13.28515625" style="1" customWidth="1"/>
    <col min="5896" max="5896" width="7.85546875" style="1" customWidth="1"/>
    <col min="5897" max="5897" width="7.42578125" style="1" customWidth="1"/>
    <col min="5898" max="5898" width="4.28515625" style="1" customWidth="1"/>
    <col min="5899" max="5899" width="21.140625" style="1" customWidth="1"/>
    <col min="5900" max="5900" width="8.7109375" style="1" customWidth="1"/>
    <col min="5901" max="5901" width="10.140625" style="1" customWidth="1"/>
    <col min="5902" max="5902" width="11.5703125" style="1" customWidth="1"/>
    <col min="5903" max="5903" width="2.5703125" style="1" customWidth="1"/>
    <col min="5904" max="6144" width="9.140625" style="1"/>
    <col min="6145" max="6145" width="1.140625" style="1" customWidth="1"/>
    <col min="6146" max="6146" width="2.42578125" style="1" customWidth="1"/>
    <col min="6147" max="6147" width="3" style="1" customWidth="1"/>
    <col min="6148" max="6148" width="2.5703125" style="1" customWidth="1"/>
    <col min="6149" max="6149" width="3.7109375" style="1" customWidth="1"/>
    <col min="6150" max="6150" width="8.140625" style="1" customWidth="1"/>
    <col min="6151" max="6151" width="13.28515625" style="1" customWidth="1"/>
    <col min="6152" max="6152" width="7.85546875" style="1" customWidth="1"/>
    <col min="6153" max="6153" width="7.42578125" style="1" customWidth="1"/>
    <col min="6154" max="6154" width="4.28515625" style="1" customWidth="1"/>
    <col min="6155" max="6155" width="21.140625" style="1" customWidth="1"/>
    <col min="6156" max="6156" width="8.7109375" style="1" customWidth="1"/>
    <col min="6157" max="6157" width="10.140625" style="1" customWidth="1"/>
    <col min="6158" max="6158" width="11.5703125" style="1" customWidth="1"/>
    <col min="6159" max="6159" width="2.5703125" style="1" customWidth="1"/>
    <col min="6160" max="6400" width="9.140625" style="1"/>
    <col min="6401" max="6401" width="1.140625" style="1" customWidth="1"/>
    <col min="6402" max="6402" width="2.42578125" style="1" customWidth="1"/>
    <col min="6403" max="6403" width="3" style="1" customWidth="1"/>
    <col min="6404" max="6404" width="2.5703125" style="1" customWidth="1"/>
    <col min="6405" max="6405" width="3.7109375" style="1" customWidth="1"/>
    <col min="6406" max="6406" width="8.140625" style="1" customWidth="1"/>
    <col min="6407" max="6407" width="13.28515625" style="1" customWidth="1"/>
    <col min="6408" max="6408" width="7.85546875" style="1" customWidth="1"/>
    <col min="6409" max="6409" width="7.42578125" style="1" customWidth="1"/>
    <col min="6410" max="6410" width="4.28515625" style="1" customWidth="1"/>
    <col min="6411" max="6411" width="21.140625" style="1" customWidth="1"/>
    <col min="6412" max="6412" width="8.7109375" style="1" customWidth="1"/>
    <col min="6413" max="6413" width="10.140625" style="1" customWidth="1"/>
    <col min="6414" max="6414" width="11.5703125" style="1" customWidth="1"/>
    <col min="6415" max="6415" width="2.5703125" style="1" customWidth="1"/>
    <col min="6416" max="6656" width="9.140625" style="1"/>
    <col min="6657" max="6657" width="1.140625" style="1" customWidth="1"/>
    <col min="6658" max="6658" width="2.42578125" style="1" customWidth="1"/>
    <col min="6659" max="6659" width="3" style="1" customWidth="1"/>
    <col min="6660" max="6660" width="2.5703125" style="1" customWidth="1"/>
    <col min="6661" max="6661" width="3.7109375" style="1" customWidth="1"/>
    <col min="6662" max="6662" width="8.140625" style="1" customWidth="1"/>
    <col min="6663" max="6663" width="13.28515625" style="1" customWidth="1"/>
    <col min="6664" max="6664" width="7.85546875" style="1" customWidth="1"/>
    <col min="6665" max="6665" width="7.42578125" style="1" customWidth="1"/>
    <col min="6666" max="6666" width="4.28515625" style="1" customWidth="1"/>
    <col min="6667" max="6667" width="21.140625" style="1" customWidth="1"/>
    <col min="6668" max="6668" width="8.7109375" style="1" customWidth="1"/>
    <col min="6669" max="6669" width="10.140625" style="1" customWidth="1"/>
    <col min="6670" max="6670" width="11.5703125" style="1" customWidth="1"/>
    <col min="6671" max="6671" width="2.5703125" style="1" customWidth="1"/>
    <col min="6672" max="6912" width="9.140625" style="1"/>
    <col min="6913" max="6913" width="1.140625" style="1" customWidth="1"/>
    <col min="6914" max="6914" width="2.42578125" style="1" customWidth="1"/>
    <col min="6915" max="6915" width="3" style="1" customWidth="1"/>
    <col min="6916" max="6916" width="2.5703125" style="1" customWidth="1"/>
    <col min="6917" max="6917" width="3.7109375" style="1" customWidth="1"/>
    <col min="6918" max="6918" width="8.140625" style="1" customWidth="1"/>
    <col min="6919" max="6919" width="13.28515625" style="1" customWidth="1"/>
    <col min="6920" max="6920" width="7.85546875" style="1" customWidth="1"/>
    <col min="6921" max="6921" width="7.42578125" style="1" customWidth="1"/>
    <col min="6922" max="6922" width="4.28515625" style="1" customWidth="1"/>
    <col min="6923" max="6923" width="21.140625" style="1" customWidth="1"/>
    <col min="6924" max="6924" width="8.7109375" style="1" customWidth="1"/>
    <col min="6925" max="6925" width="10.140625" style="1" customWidth="1"/>
    <col min="6926" max="6926" width="11.5703125" style="1" customWidth="1"/>
    <col min="6927" max="6927" width="2.5703125" style="1" customWidth="1"/>
    <col min="6928" max="7168" width="9.140625" style="1"/>
    <col min="7169" max="7169" width="1.140625" style="1" customWidth="1"/>
    <col min="7170" max="7170" width="2.42578125" style="1" customWidth="1"/>
    <col min="7171" max="7171" width="3" style="1" customWidth="1"/>
    <col min="7172" max="7172" width="2.5703125" style="1" customWidth="1"/>
    <col min="7173" max="7173" width="3.7109375" style="1" customWidth="1"/>
    <col min="7174" max="7174" width="8.140625" style="1" customWidth="1"/>
    <col min="7175" max="7175" width="13.28515625" style="1" customWidth="1"/>
    <col min="7176" max="7176" width="7.85546875" style="1" customWidth="1"/>
    <col min="7177" max="7177" width="7.42578125" style="1" customWidth="1"/>
    <col min="7178" max="7178" width="4.28515625" style="1" customWidth="1"/>
    <col min="7179" max="7179" width="21.140625" style="1" customWidth="1"/>
    <col min="7180" max="7180" width="8.7109375" style="1" customWidth="1"/>
    <col min="7181" max="7181" width="10.140625" style="1" customWidth="1"/>
    <col min="7182" max="7182" width="11.5703125" style="1" customWidth="1"/>
    <col min="7183" max="7183" width="2.5703125" style="1" customWidth="1"/>
    <col min="7184" max="7424" width="9.140625" style="1"/>
    <col min="7425" max="7425" width="1.140625" style="1" customWidth="1"/>
    <col min="7426" max="7426" width="2.42578125" style="1" customWidth="1"/>
    <col min="7427" max="7427" width="3" style="1" customWidth="1"/>
    <col min="7428" max="7428" width="2.5703125" style="1" customWidth="1"/>
    <col min="7429" max="7429" width="3.7109375" style="1" customWidth="1"/>
    <col min="7430" max="7430" width="8.140625" style="1" customWidth="1"/>
    <col min="7431" max="7431" width="13.28515625" style="1" customWidth="1"/>
    <col min="7432" max="7432" width="7.85546875" style="1" customWidth="1"/>
    <col min="7433" max="7433" width="7.42578125" style="1" customWidth="1"/>
    <col min="7434" max="7434" width="4.28515625" style="1" customWidth="1"/>
    <col min="7435" max="7435" width="21.140625" style="1" customWidth="1"/>
    <col min="7436" max="7436" width="8.7109375" style="1" customWidth="1"/>
    <col min="7437" max="7437" width="10.140625" style="1" customWidth="1"/>
    <col min="7438" max="7438" width="11.5703125" style="1" customWidth="1"/>
    <col min="7439" max="7439" width="2.5703125" style="1" customWidth="1"/>
    <col min="7440" max="7680" width="9.140625" style="1"/>
    <col min="7681" max="7681" width="1.140625" style="1" customWidth="1"/>
    <col min="7682" max="7682" width="2.42578125" style="1" customWidth="1"/>
    <col min="7683" max="7683" width="3" style="1" customWidth="1"/>
    <col min="7684" max="7684" width="2.5703125" style="1" customWidth="1"/>
    <col min="7685" max="7685" width="3.7109375" style="1" customWidth="1"/>
    <col min="7686" max="7686" width="8.140625" style="1" customWidth="1"/>
    <col min="7687" max="7687" width="13.28515625" style="1" customWidth="1"/>
    <col min="7688" max="7688" width="7.85546875" style="1" customWidth="1"/>
    <col min="7689" max="7689" width="7.42578125" style="1" customWidth="1"/>
    <col min="7690" max="7690" width="4.28515625" style="1" customWidth="1"/>
    <col min="7691" max="7691" width="21.140625" style="1" customWidth="1"/>
    <col min="7692" max="7692" width="8.7109375" style="1" customWidth="1"/>
    <col min="7693" max="7693" width="10.140625" style="1" customWidth="1"/>
    <col min="7694" max="7694" width="11.5703125" style="1" customWidth="1"/>
    <col min="7695" max="7695" width="2.5703125" style="1" customWidth="1"/>
    <col min="7696" max="7936" width="9.140625" style="1"/>
    <col min="7937" max="7937" width="1.140625" style="1" customWidth="1"/>
    <col min="7938" max="7938" width="2.42578125" style="1" customWidth="1"/>
    <col min="7939" max="7939" width="3" style="1" customWidth="1"/>
    <col min="7940" max="7940" width="2.5703125" style="1" customWidth="1"/>
    <col min="7941" max="7941" width="3.7109375" style="1" customWidth="1"/>
    <col min="7942" max="7942" width="8.140625" style="1" customWidth="1"/>
    <col min="7943" max="7943" width="13.28515625" style="1" customWidth="1"/>
    <col min="7944" max="7944" width="7.85546875" style="1" customWidth="1"/>
    <col min="7945" max="7945" width="7.42578125" style="1" customWidth="1"/>
    <col min="7946" max="7946" width="4.28515625" style="1" customWidth="1"/>
    <col min="7947" max="7947" width="21.140625" style="1" customWidth="1"/>
    <col min="7948" max="7948" width="8.7109375" style="1" customWidth="1"/>
    <col min="7949" max="7949" width="10.140625" style="1" customWidth="1"/>
    <col min="7950" max="7950" width="11.5703125" style="1" customWidth="1"/>
    <col min="7951" max="7951" width="2.5703125" style="1" customWidth="1"/>
    <col min="7952" max="8192" width="9.140625" style="1"/>
    <col min="8193" max="8193" width="1.140625" style="1" customWidth="1"/>
    <col min="8194" max="8194" width="2.42578125" style="1" customWidth="1"/>
    <col min="8195" max="8195" width="3" style="1" customWidth="1"/>
    <col min="8196" max="8196" width="2.5703125" style="1" customWidth="1"/>
    <col min="8197" max="8197" width="3.7109375" style="1" customWidth="1"/>
    <col min="8198" max="8198" width="8.140625" style="1" customWidth="1"/>
    <col min="8199" max="8199" width="13.28515625" style="1" customWidth="1"/>
    <col min="8200" max="8200" width="7.85546875" style="1" customWidth="1"/>
    <col min="8201" max="8201" width="7.42578125" style="1" customWidth="1"/>
    <col min="8202" max="8202" width="4.28515625" style="1" customWidth="1"/>
    <col min="8203" max="8203" width="21.140625" style="1" customWidth="1"/>
    <col min="8204" max="8204" width="8.7109375" style="1" customWidth="1"/>
    <col min="8205" max="8205" width="10.140625" style="1" customWidth="1"/>
    <col min="8206" max="8206" width="11.5703125" style="1" customWidth="1"/>
    <col min="8207" max="8207" width="2.5703125" style="1" customWidth="1"/>
    <col min="8208" max="8448" width="9.140625" style="1"/>
    <col min="8449" max="8449" width="1.140625" style="1" customWidth="1"/>
    <col min="8450" max="8450" width="2.42578125" style="1" customWidth="1"/>
    <col min="8451" max="8451" width="3" style="1" customWidth="1"/>
    <col min="8452" max="8452" width="2.5703125" style="1" customWidth="1"/>
    <col min="8453" max="8453" width="3.7109375" style="1" customWidth="1"/>
    <col min="8454" max="8454" width="8.140625" style="1" customWidth="1"/>
    <col min="8455" max="8455" width="13.28515625" style="1" customWidth="1"/>
    <col min="8456" max="8456" width="7.85546875" style="1" customWidth="1"/>
    <col min="8457" max="8457" width="7.42578125" style="1" customWidth="1"/>
    <col min="8458" max="8458" width="4.28515625" style="1" customWidth="1"/>
    <col min="8459" max="8459" width="21.140625" style="1" customWidth="1"/>
    <col min="8460" max="8460" width="8.7109375" style="1" customWidth="1"/>
    <col min="8461" max="8461" width="10.140625" style="1" customWidth="1"/>
    <col min="8462" max="8462" width="11.5703125" style="1" customWidth="1"/>
    <col min="8463" max="8463" width="2.5703125" style="1" customWidth="1"/>
    <col min="8464" max="8704" width="9.140625" style="1"/>
    <col min="8705" max="8705" width="1.140625" style="1" customWidth="1"/>
    <col min="8706" max="8706" width="2.42578125" style="1" customWidth="1"/>
    <col min="8707" max="8707" width="3" style="1" customWidth="1"/>
    <col min="8708" max="8708" width="2.5703125" style="1" customWidth="1"/>
    <col min="8709" max="8709" width="3.7109375" style="1" customWidth="1"/>
    <col min="8710" max="8710" width="8.140625" style="1" customWidth="1"/>
    <col min="8711" max="8711" width="13.28515625" style="1" customWidth="1"/>
    <col min="8712" max="8712" width="7.85546875" style="1" customWidth="1"/>
    <col min="8713" max="8713" width="7.42578125" style="1" customWidth="1"/>
    <col min="8714" max="8714" width="4.28515625" style="1" customWidth="1"/>
    <col min="8715" max="8715" width="21.140625" style="1" customWidth="1"/>
    <col min="8716" max="8716" width="8.7109375" style="1" customWidth="1"/>
    <col min="8717" max="8717" width="10.140625" style="1" customWidth="1"/>
    <col min="8718" max="8718" width="11.5703125" style="1" customWidth="1"/>
    <col min="8719" max="8719" width="2.5703125" style="1" customWidth="1"/>
    <col min="8720" max="8960" width="9.140625" style="1"/>
    <col min="8961" max="8961" width="1.140625" style="1" customWidth="1"/>
    <col min="8962" max="8962" width="2.42578125" style="1" customWidth="1"/>
    <col min="8963" max="8963" width="3" style="1" customWidth="1"/>
    <col min="8964" max="8964" width="2.5703125" style="1" customWidth="1"/>
    <col min="8965" max="8965" width="3.7109375" style="1" customWidth="1"/>
    <col min="8966" max="8966" width="8.140625" style="1" customWidth="1"/>
    <col min="8967" max="8967" width="13.28515625" style="1" customWidth="1"/>
    <col min="8968" max="8968" width="7.85546875" style="1" customWidth="1"/>
    <col min="8969" max="8969" width="7.42578125" style="1" customWidth="1"/>
    <col min="8970" max="8970" width="4.28515625" style="1" customWidth="1"/>
    <col min="8971" max="8971" width="21.140625" style="1" customWidth="1"/>
    <col min="8972" max="8972" width="8.7109375" style="1" customWidth="1"/>
    <col min="8973" max="8973" width="10.140625" style="1" customWidth="1"/>
    <col min="8974" max="8974" width="11.5703125" style="1" customWidth="1"/>
    <col min="8975" max="8975" width="2.5703125" style="1" customWidth="1"/>
    <col min="8976" max="9216" width="9.140625" style="1"/>
    <col min="9217" max="9217" width="1.140625" style="1" customWidth="1"/>
    <col min="9218" max="9218" width="2.42578125" style="1" customWidth="1"/>
    <col min="9219" max="9219" width="3" style="1" customWidth="1"/>
    <col min="9220" max="9220" width="2.5703125" style="1" customWidth="1"/>
    <col min="9221" max="9221" width="3.7109375" style="1" customWidth="1"/>
    <col min="9222" max="9222" width="8.140625" style="1" customWidth="1"/>
    <col min="9223" max="9223" width="13.28515625" style="1" customWidth="1"/>
    <col min="9224" max="9224" width="7.85546875" style="1" customWidth="1"/>
    <col min="9225" max="9225" width="7.42578125" style="1" customWidth="1"/>
    <col min="9226" max="9226" width="4.28515625" style="1" customWidth="1"/>
    <col min="9227" max="9227" width="21.140625" style="1" customWidth="1"/>
    <col min="9228" max="9228" width="8.7109375" style="1" customWidth="1"/>
    <col min="9229" max="9229" width="10.140625" style="1" customWidth="1"/>
    <col min="9230" max="9230" width="11.5703125" style="1" customWidth="1"/>
    <col min="9231" max="9231" width="2.5703125" style="1" customWidth="1"/>
    <col min="9232" max="9472" width="9.140625" style="1"/>
    <col min="9473" max="9473" width="1.140625" style="1" customWidth="1"/>
    <col min="9474" max="9474" width="2.42578125" style="1" customWidth="1"/>
    <col min="9475" max="9475" width="3" style="1" customWidth="1"/>
    <col min="9476" max="9476" width="2.5703125" style="1" customWidth="1"/>
    <col min="9477" max="9477" width="3.7109375" style="1" customWidth="1"/>
    <col min="9478" max="9478" width="8.140625" style="1" customWidth="1"/>
    <col min="9479" max="9479" width="13.28515625" style="1" customWidth="1"/>
    <col min="9480" max="9480" width="7.85546875" style="1" customWidth="1"/>
    <col min="9481" max="9481" width="7.42578125" style="1" customWidth="1"/>
    <col min="9482" max="9482" width="4.28515625" style="1" customWidth="1"/>
    <col min="9483" max="9483" width="21.140625" style="1" customWidth="1"/>
    <col min="9484" max="9484" width="8.7109375" style="1" customWidth="1"/>
    <col min="9485" max="9485" width="10.140625" style="1" customWidth="1"/>
    <col min="9486" max="9486" width="11.5703125" style="1" customWidth="1"/>
    <col min="9487" max="9487" width="2.5703125" style="1" customWidth="1"/>
    <col min="9488" max="9728" width="9.140625" style="1"/>
    <col min="9729" max="9729" width="1.140625" style="1" customWidth="1"/>
    <col min="9730" max="9730" width="2.42578125" style="1" customWidth="1"/>
    <col min="9731" max="9731" width="3" style="1" customWidth="1"/>
    <col min="9732" max="9732" width="2.5703125" style="1" customWidth="1"/>
    <col min="9733" max="9733" width="3.7109375" style="1" customWidth="1"/>
    <col min="9734" max="9734" width="8.140625" style="1" customWidth="1"/>
    <col min="9735" max="9735" width="13.28515625" style="1" customWidth="1"/>
    <col min="9736" max="9736" width="7.85546875" style="1" customWidth="1"/>
    <col min="9737" max="9737" width="7.42578125" style="1" customWidth="1"/>
    <col min="9738" max="9738" width="4.28515625" style="1" customWidth="1"/>
    <col min="9739" max="9739" width="21.140625" style="1" customWidth="1"/>
    <col min="9740" max="9740" width="8.7109375" style="1" customWidth="1"/>
    <col min="9741" max="9741" width="10.140625" style="1" customWidth="1"/>
    <col min="9742" max="9742" width="11.5703125" style="1" customWidth="1"/>
    <col min="9743" max="9743" width="2.5703125" style="1" customWidth="1"/>
    <col min="9744" max="9984" width="9.140625" style="1"/>
    <col min="9985" max="9985" width="1.140625" style="1" customWidth="1"/>
    <col min="9986" max="9986" width="2.42578125" style="1" customWidth="1"/>
    <col min="9987" max="9987" width="3" style="1" customWidth="1"/>
    <col min="9988" max="9988" width="2.5703125" style="1" customWidth="1"/>
    <col min="9989" max="9989" width="3.7109375" style="1" customWidth="1"/>
    <col min="9990" max="9990" width="8.140625" style="1" customWidth="1"/>
    <col min="9991" max="9991" width="13.28515625" style="1" customWidth="1"/>
    <col min="9992" max="9992" width="7.85546875" style="1" customWidth="1"/>
    <col min="9993" max="9993" width="7.42578125" style="1" customWidth="1"/>
    <col min="9994" max="9994" width="4.28515625" style="1" customWidth="1"/>
    <col min="9995" max="9995" width="21.140625" style="1" customWidth="1"/>
    <col min="9996" max="9996" width="8.7109375" style="1" customWidth="1"/>
    <col min="9997" max="9997" width="10.140625" style="1" customWidth="1"/>
    <col min="9998" max="9998" width="11.5703125" style="1" customWidth="1"/>
    <col min="9999" max="9999" width="2.5703125" style="1" customWidth="1"/>
    <col min="10000" max="10240" width="9.140625" style="1"/>
    <col min="10241" max="10241" width="1.140625" style="1" customWidth="1"/>
    <col min="10242" max="10242" width="2.42578125" style="1" customWidth="1"/>
    <col min="10243" max="10243" width="3" style="1" customWidth="1"/>
    <col min="10244" max="10244" width="2.5703125" style="1" customWidth="1"/>
    <col min="10245" max="10245" width="3.7109375" style="1" customWidth="1"/>
    <col min="10246" max="10246" width="8.140625" style="1" customWidth="1"/>
    <col min="10247" max="10247" width="13.28515625" style="1" customWidth="1"/>
    <col min="10248" max="10248" width="7.85546875" style="1" customWidth="1"/>
    <col min="10249" max="10249" width="7.42578125" style="1" customWidth="1"/>
    <col min="10250" max="10250" width="4.28515625" style="1" customWidth="1"/>
    <col min="10251" max="10251" width="21.140625" style="1" customWidth="1"/>
    <col min="10252" max="10252" width="8.7109375" style="1" customWidth="1"/>
    <col min="10253" max="10253" width="10.140625" style="1" customWidth="1"/>
    <col min="10254" max="10254" width="11.5703125" style="1" customWidth="1"/>
    <col min="10255" max="10255" width="2.5703125" style="1" customWidth="1"/>
    <col min="10256" max="10496" width="9.140625" style="1"/>
    <col min="10497" max="10497" width="1.140625" style="1" customWidth="1"/>
    <col min="10498" max="10498" width="2.42578125" style="1" customWidth="1"/>
    <col min="10499" max="10499" width="3" style="1" customWidth="1"/>
    <col min="10500" max="10500" width="2.5703125" style="1" customWidth="1"/>
    <col min="10501" max="10501" width="3.7109375" style="1" customWidth="1"/>
    <col min="10502" max="10502" width="8.140625" style="1" customWidth="1"/>
    <col min="10503" max="10503" width="13.28515625" style="1" customWidth="1"/>
    <col min="10504" max="10504" width="7.85546875" style="1" customWidth="1"/>
    <col min="10505" max="10505" width="7.42578125" style="1" customWidth="1"/>
    <col min="10506" max="10506" width="4.28515625" style="1" customWidth="1"/>
    <col min="10507" max="10507" width="21.140625" style="1" customWidth="1"/>
    <col min="10508" max="10508" width="8.7109375" style="1" customWidth="1"/>
    <col min="10509" max="10509" width="10.140625" style="1" customWidth="1"/>
    <col min="10510" max="10510" width="11.5703125" style="1" customWidth="1"/>
    <col min="10511" max="10511" width="2.5703125" style="1" customWidth="1"/>
    <col min="10512" max="10752" width="9.140625" style="1"/>
    <col min="10753" max="10753" width="1.140625" style="1" customWidth="1"/>
    <col min="10754" max="10754" width="2.42578125" style="1" customWidth="1"/>
    <col min="10755" max="10755" width="3" style="1" customWidth="1"/>
    <col min="10756" max="10756" width="2.5703125" style="1" customWidth="1"/>
    <col min="10757" max="10757" width="3.7109375" style="1" customWidth="1"/>
    <col min="10758" max="10758" width="8.140625" style="1" customWidth="1"/>
    <col min="10759" max="10759" width="13.28515625" style="1" customWidth="1"/>
    <col min="10760" max="10760" width="7.85546875" style="1" customWidth="1"/>
    <col min="10761" max="10761" width="7.42578125" style="1" customWidth="1"/>
    <col min="10762" max="10762" width="4.28515625" style="1" customWidth="1"/>
    <col min="10763" max="10763" width="21.140625" style="1" customWidth="1"/>
    <col min="10764" max="10764" width="8.7109375" style="1" customWidth="1"/>
    <col min="10765" max="10765" width="10.140625" style="1" customWidth="1"/>
    <col min="10766" max="10766" width="11.5703125" style="1" customWidth="1"/>
    <col min="10767" max="10767" width="2.5703125" style="1" customWidth="1"/>
    <col min="10768" max="11008" width="9.140625" style="1"/>
    <col min="11009" max="11009" width="1.140625" style="1" customWidth="1"/>
    <col min="11010" max="11010" width="2.42578125" style="1" customWidth="1"/>
    <col min="11011" max="11011" width="3" style="1" customWidth="1"/>
    <col min="11012" max="11012" width="2.5703125" style="1" customWidth="1"/>
    <col min="11013" max="11013" width="3.7109375" style="1" customWidth="1"/>
    <col min="11014" max="11014" width="8.140625" style="1" customWidth="1"/>
    <col min="11015" max="11015" width="13.28515625" style="1" customWidth="1"/>
    <col min="11016" max="11016" width="7.85546875" style="1" customWidth="1"/>
    <col min="11017" max="11017" width="7.42578125" style="1" customWidth="1"/>
    <col min="11018" max="11018" width="4.28515625" style="1" customWidth="1"/>
    <col min="11019" max="11019" width="21.140625" style="1" customWidth="1"/>
    <col min="11020" max="11020" width="8.7109375" style="1" customWidth="1"/>
    <col min="11021" max="11021" width="10.140625" style="1" customWidth="1"/>
    <col min="11022" max="11022" width="11.5703125" style="1" customWidth="1"/>
    <col min="11023" max="11023" width="2.5703125" style="1" customWidth="1"/>
    <col min="11024" max="11264" width="9.140625" style="1"/>
    <col min="11265" max="11265" width="1.140625" style="1" customWidth="1"/>
    <col min="11266" max="11266" width="2.42578125" style="1" customWidth="1"/>
    <col min="11267" max="11267" width="3" style="1" customWidth="1"/>
    <col min="11268" max="11268" width="2.5703125" style="1" customWidth="1"/>
    <col min="11269" max="11269" width="3.7109375" style="1" customWidth="1"/>
    <col min="11270" max="11270" width="8.140625" style="1" customWidth="1"/>
    <col min="11271" max="11271" width="13.28515625" style="1" customWidth="1"/>
    <col min="11272" max="11272" width="7.85546875" style="1" customWidth="1"/>
    <col min="11273" max="11273" width="7.42578125" style="1" customWidth="1"/>
    <col min="11274" max="11274" width="4.28515625" style="1" customWidth="1"/>
    <col min="11275" max="11275" width="21.140625" style="1" customWidth="1"/>
    <col min="11276" max="11276" width="8.7109375" style="1" customWidth="1"/>
    <col min="11277" max="11277" width="10.140625" style="1" customWidth="1"/>
    <col min="11278" max="11278" width="11.5703125" style="1" customWidth="1"/>
    <col min="11279" max="11279" width="2.5703125" style="1" customWidth="1"/>
    <col min="11280" max="11520" width="9.140625" style="1"/>
    <col min="11521" max="11521" width="1.140625" style="1" customWidth="1"/>
    <col min="11522" max="11522" width="2.42578125" style="1" customWidth="1"/>
    <col min="11523" max="11523" width="3" style="1" customWidth="1"/>
    <col min="11524" max="11524" width="2.5703125" style="1" customWidth="1"/>
    <col min="11525" max="11525" width="3.7109375" style="1" customWidth="1"/>
    <col min="11526" max="11526" width="8.140625" style="1" customWidth="1"/>
    <col min="11527" max="11527" width="13.28515625" style="1" customWidth="1"/>
    <col min="11528" max="11528" width="7.85546875" style="1" customWidth="1"/>
    <col min="11529" max="11529" width="7.42578125" style="1" customWidth="1"/>
    <col min="11530" max="11530" width="4.28515625" style="1" customWidth="1"/>
    <col min="11531" max="11531" width="21.140625" style="1" customWidth="1"/>
    <col min="11532" max="11532" width="8.7109375" style="1" customWidth="1"/>
    <col min="11533" max="11533" width="10.140625" style="1" customWidth="1"/>
    <col min="11534" max="11534" width="11.5703125" style="1" customWidth="1"/>
    <col min="11535" max="11535" width="2.5703125" style="1" customWidth="1"/>
    <col min="11536" max="11776" width="9.140625" style="1"/>
    <col min="11777" max="11777" width="1.140625" style="1" customWidth="1"/>
    <col min="11778" max="11778" width="2.42578125" style="1" customWidth="1"/>
    <col min="11779" max="11779" width="3" style="1" customWidth="1"/>
    <col min="11780" max="11780" width="2.5703125" style="1" customWidth="1"/>
    <col min="11781" max="11781" width="3.7109375" style="1" customWidth="1"/>
    <col min="11782" max="11782" width="8.140625" style="1" customWidth="1"/>
    <col min="11783" max="11783" width="13.28515625" style="1" customWidth="1"/>
    <col min="11784" max="11784" width="7.85546875" style="1" customWidth="1"/>
    <col min="11785" max="11785" width="7.42578125" style="1" customWidth="1"/>
    <col min="11786" max="11786" width="4.28515625" style="1" customWidth="1"/>
    <col min="11787" max="11787" width="21.140625" style="1" customWidth="1"/>
    <col min="11788" max="11788" width="8.7109375" style="1" customWidth="1"/>
    <col min="11789" max="11789" width="10.140625" style="1" customWidth="1"/>
    <col min="11790" max="11790" width="11.5703125" style="1" customWidth="1"/>
    <col min="11791" max="11791" width="2.5703125" style="1" customWidth="1"/>
    <col min="11792" max="12032" width="9.140625" style="1"/>
    <col min="12033" max="12033" width="1.140625" style="1" customWidth="1"/>
    <col min="12034" max="12034" width="2.42578125" style="1" customWidth="1"/>
    <col min="12035" max="12035" width="3" style="1" customWidth="1"/>
    <col min="12036" max="12036" width="2.5703125" style="1" customWidth="1"/>
    <col min="12037" max="12037" width="3.7109375" style="1" customWidth="1"/>
    <col min="12038" max="12038" width="8.140625" style="1" customWidth="1"/>
    <col min="12039" max="12039" width="13.28515625" style="1" customWidth="1"/>
    <col min="12040" max="12040" width="7.85546875" style="1" customWidth="1"/>
    <col min="12041" max="12041" width="7.42578125" style="1" customWidth="1"/>
    <col min="12042" max="12042" width="4.28515625" style="1" customWidth="1"/>
    <col min="12043" max="12043" width="21.140625" style="1" customWidth="1"/>
    <col min="12044" max="12044" width="8.7109375" style="1" customWidth="1"/>
    <col min="12045" max="12045" width="10.140625" style="1" customWidth="1"/>
    <col min="12046" max="12046" width="11.5703125" style="1" customWidth="1"/>
    <col min="12047" max="12047" width="2.5703125" style="1" customWidth="1"/>
    <col min="12048" max="12288" width="9.140625" style="1"/>
    <col min="12289" max="12289" width="1.140625" style="1" customWidth="1"/>
    <col min="12290" max="12290" width="2.42578125" style="1" customWidth="1"/>
    <col min="12291" max="12291" width="3" style="1" customWidth="1"/>
    <col min="12292" max="12292" width="2.5703125" style="1" customWidth="1"/>
    <col min="12293" max="12293" width="3.7109375" style="1" customWidth="1"/>
    <col min="12294" max="12294" width="8.140625" style="1" customWidth="1"/>
    <col min="12295" max="12295" width="13.28515625" style="1" customWidth="1"/>
    <col min="12296" max="12296" width="7.85546875" style="1" customWidth="1"/>
    <col min="12297" max="12297" width="7.42578125" style="1" customWidth="1"/>
    <col min="12298" max="12298" width="4.28515625" style="1" customWidth="1"/>
    <col min="12299" max="12299" width="21.140625" style="1" customWidth="1"/>
    <col min="12300" max="12300" width="8.7109375" style="1" customWidth="1"/>
    <col min="12301" max="12301" width="10.140625" style="1" customWidth="1"/>
    <col min="12302" max="12302" width="11.5703125" style="1" customWidth="1"/>
    <col min="12303" max="12303" width="2.5703125" style="1" customWidth="1"/>
    <col min="12304" max="12544" width="9.140625" style="1"/>
    <col min="12545" max="12545" width="1.140625" style="1" customWidth="1"/>
    <col min="12546" max="12546" width="2.42578125" style="1" customWidth="1"/>
    <col min="12547" max="12547" width="3" style="1" customWidth="1"/>
    <col min="12548" max="12548" width="2.5703125" style="1" customWidth="1"/>
    <col min="12549" max="12549" width="3.7109375" style="1" customWidth="1"/>
    <col min="12550" max="12550" width="8.140625" style="1" customWidth="1"/>
    <col min="12551" max="12551" width="13.28515625" style="1" customWidth="1"/>
    <col min="12552" max="12552" width="7.85546875" style="1" customWidth="1"/>
    <col min="12553" max="12553" width="7.42578125" style="1" customWidth="1"/>
    <col min="12554" max="12554" width="4.28515625" style="1" customWidth="1"/>
    <col min="12555" max="12555" width="21.140625" style="1" customWidth="1"/>
    <col min="12556" max="12556" width="8.7109375" style="1" customWidth="1"/>
    <col min="12557" max="12557" width="10.140625" style="1" customWidth="1"/>
    <col min="12558" max="12558" width="11.5703125" style="1" customWidth="1"/>
    <col min="12559" max="12559" width="2.5703125" style="1" customWidth="1"/>
    <col min="12560" max="12800" width="9.140625" style="1"/>
    <col min="12801" max="12801" width="1.140625" style="1" customWidth="1"/>
    <col min="12802" max="12802" width="2.42578125" style="1" customWidth="1"/>
    <col min="12803" max="12803" width="3" style="1" customWidth="1"/>
    <col min="12804" max="12804" width="2.5703125" style="1" customWidth="1"/>
    <col min="12805" max="12805" width="3.7109375" style="1" customWidth="1"/>
    <col min="12806" max="12806" width="8.140625" style="1" customWidth="1"/>
    <col min="12807" max="12807" width="13.28515625" style="1" customWidth="1"/>
    <col min="12808" max="12808" width="7.85546875" style="1" customWidth="1"/>
    <col min="12809" max="12809" width="7.42578125" style="1" customWidth="1"/>
    <col min="12810" max="12810" width="4.28515625" style="1" customWidth="1"/>
    <col min="12811" max="12811" width="21.140625" style="1" customWidth="1"/>
    <col min="12812" max="12812" width="8.7109375" style="1" customWidth="1"/>
    <col min="12813" max="12813" width="10.140625" style="1" customWidth="1"/>
    <col min="12814" max="12814" width="11.5703125" style="1" customWidth="1"/>
    <col min="12815" max="12815" width="2.5703125" style="1" customWidth="1"/>
    <col min="12816" max="13056" width="9.140625" style="1"/>
    <col min="13057" max="13057" width="1.140625" style="1" customWidth="1"/>
    <col min="13058" max="13058" width="2.42578125" style="1" customWidth="1"/>
    <col min="13059" max="13059" width="3" style="1" customWidth="1"/>
    <col min="13060" max="13060" width="2.5703125" style="1" customWidth="1"/>
    <col min="13061" max="13061" width="3.7109375" style="1" customWidth="1"/>
    <col min="13062" max="13062" width="8.140625" style="1" customWidth="1"/>
    <col min="13063" max="13063" width="13.28515625" style="1" customWidth="1"/>
    <col min="13064" max="13064" width="7.85546875" style="1" customWidth="1"/>
    <col min="13065" max="13065" width="7.42578125" style="1" customWidth="1"/>
    <col min="13066" max="13066" width="4.28515625" style="1" customWidth="1"/>
    <col min="13067" max="13067" width="21.140625" style="1" customWidth="1"/>
    <col min="13068" max="13068" width="8.7109375" style="1" customWidth="1"/>
    <col min="13069" max="13069" width="10.140625" style="1" customWidth="1"/>
    <col min="13070" max="13070" width="11.5703125" style="1" customWidth="1"/>
    <col min="13071" max="13071" width="2.5703125" style="1" customWidth="1"/>
    <col min="13072" max="13312" width="9.140625" style="1"/>
    <col min="13313" max="13313" width="1.140625" style="1" customWidth="1"/>
    <col min="13314" max="13314" width="2.42578125" style="1" customWidth="1"/>
    <col min="13315" max="13315" width="3" style="1" customWidth="1"/>
    <col min="13316" max="13316" width="2.5703125" style="1" customWidth="1"/>
    <col min="13317" max="13317" width="3.7109375" style="1" customWidth="1"/>
    <col min="13318" max="13318" width="8.140625" style="1" customWidth="1"/>
    <col min="13319" max="13319" width="13.28515625" style="1" customWidth="1"/>
    <col min="13320" max="13320" width="7.85546875" style="1" customWidth="1"/>
    <col min="13321" max="13321" width="7.42578125" style="1" customWidth="1"/>
    <col min="13322" max="13322" width="4.28515625" style="1" customWidth="1"/>
    <col min="13323" max="13323" width="21.140625" style="1" customWidth="1"/>
    <col min="13324" max="13324" width="8.7109375" style="1" customWidth="1"/>
    <col min="13325" max="13325" width="10.140625" style="1" customWidth="1"/>
    <col min="13326" max="13326" width="11.5703125" style="1" customWidth="1"/>
    <col min="13327" max="13327" width="2.5703125" style="1" customWidth="1"/>
    <col min="13328" max="13568" width="9.140625" style="1"/>
    <col min="13569" max="13569" width="1.140625" style="1" customWidth="1"/>
    <col min="13570" max="13570" width="2.42578125" style="1" customWidth="1"/>
    <col min="13571" max="13571" width="3" style="1" customWidth="1"/>
    <col min="13572" max="13572" width="2.5703125" style="1" customWidth="1"/>
    <col min="13573" max="13573" width="3.7109375" style="1" customWidth="1"/>
    <col min="13574" max="13574" width="8.140625" style="1" customWidth="1"/>
    <col min="13575" max="13575" width="13.28515625" style="1" customWidth="1"/>
    <col min="13576" max="13576" width="7.85546875" style="1" customWidth="1"/>
    <col min="13577" max="13577" width="7.42578125" style="1" customWidth="1"/>
    <col min="13578" max="13578" width="4.28515625" style="1" customWidth="1"/>
    <col min="13579" max="13579" width="21.140625" style="1" customWidth="1"/>
    <col min="13580" max="13580" width="8.7109375" style="1" customWidth="1"/>
    <col min="13581" max="13581" width="10.140625" style="1" customWidth="1"/>
    <col min="13582" max="13582" width="11.5703125" style="1" customWidth="1"/>
    <col min="13583" max="13583" width="2.5703125" style="1" customWidth="1"/>
    <col min="13584" max="13824" width="9.140625" style="1"/>
    <col min="13825" max="13825" width="1.140625" style="1" customWidth="1"/>
    <col min="13826" max="13826" width="2.42578125" style="1" customWidth="1"/>
    <col min="13827" max="13827" width="3" style="1" customWidth="1"/>
    <col min="13828" max="13828" width="2.5703125" style="1" customWidth="1"/>
    <col min="13829" max="13829" width="3.7109375" style="1" customWidth="1"/>
    <col min="13830" max="13830" width="8.140625" style="1" customWidth="1"/>
    <col min="13831" max="13831" width="13.28515625" style="1" customWidth="1"/>
    <col min="13832" max="13832" width="7.85546875" style="1" customWidth="1"/>
    <col min="13833" max="13833" width="7.42578125" style="1" customWidth="1"/>
    <col min="13834" max="13834" width="4.28515625" style="1" customWidth="1"/>
    <col min="13835" max="13835" width="21.140625" style="1" customWidth="1"/>
    <col min="13836" max="13836" width="8.7109375" style="1" customWidth="1"/>
    <col min="13837" max="13837" width="10.140625" style="1" customWidth="1"/>
    <col min="13838" max="13838" width="11.5703125" style="1" customWidth="1"/>
    <col min="13839" max="13839" width="2.5703125" style="1" customWidth="1"/>
    <col min="13840" max="14080" width="9.140625" style="1"/>
    <col min="14081" max="14081" width="1.140625" style="1" customWidth="1"/>
    <col min="14082" max="14082" width="2.42578125" style="1" customWidth="1"/>
    <col min="14083" max="14083" width="3" style="1" customWidth="1"/>
    <col min="14084" max="14084" width="2.5703125" style="1" customWidth="1"/>
    <col min="14085" max="14085" width="3.7109375" style="1" customWidth="1"/>
    <col min="14086" max="14086" width="8.140625" style="1" customWidth="1"/>
    <col min="14087" max="14087" width="13.28515625" style="1" customWidth="1"/>
    <col min="14088" max="14088" width="7.85546875" style="1" customWidth="1"/>
    <col min="14089" max="14089" width="7.42578125" style="1" customWidth="1"/>
    <col min="14090" max="14090" width="4.28515625" style="1" customWidth="1"/>
    <col min="14091" max="14091" width="21.140625" style="1" customWidth="1"/>
    <col min="14092" max="14092" width="8.7109375" style="1" customWidth="1"/>
    <col min="14093" max="14093" width="10.140625" style="1" customWidth="1"/>
    <col min="14094" max="14094" width="11.5703125" style="1" customWidth="1"/>
    <col min="14095" max="14095" width="2.5703125" style="1" customWidth="1"/>
    <col min="14096" max="14336" width="9.140625" style="1"/>
    <col min="14337" max="14337" width="1.140625" style="1" customWidth="1"/>
    <col min="14338" max="14338" width="2.42578125" style="1" customWidth="1"/>
    <col min="14339" max="14339" width="3" style="1" customWidth="1"/>
    <col min="14340" max="14340" width="2.5703125" style="1" customWidth="1"/>
    <col min="14341" max="14341" width="3.7109375" style="1" customWidth="1"/>
    <col min="14342" max="14342" width="8.140625" style="1" customWidth="1"/>
    <col min="14343" max="14343" width="13.28515625" style="1" customWidth="1"/>
    <col min="14344" max="14344" width="7.85546875" style="1" customWidth="1"/>
    <col min="14345" max="14345" width="7.42578125" style="1" customWidth="1"/>
    <col min="14346" max="14346" width="4.28515625" style="1" customWidth="1"/>
    <col min="14347" max="14347" width="21.140625" style="1" customWidth="1"/>
    <col min="14348" max="14348" width="8.7109375" style="1" customWidth="1"/>
    <col min="14349" max="14349" width="10.140625" style="1" customWidth="1"/>
    <col min="14350" max="14350" width="11.5703125" style="1" customWidth="1"/>
    <col min="14351" max="14351" width="2.5703125" style="1" customWidth="1"/>
    <col min="14352" max="14592" width="9.140625" style="1"/>
    <col min="14593" max="14593" width="1.140625" style="1" customWidth="1"/>
    <col min="14594" max="14594" width="2.42578125" style="1" customWidth="1"/>
    <col min="14595" max="14595" width="3" style="1" customWidth="1"/>
    <col min="14596" max="14596" width="2.5703125" style="1" customWidth="1"/>
    <col min="14597" max="14597" width="3.7109375" style="1" customWidth="1"/>
    <col min="14598" max="14598" width="8.140625" style="1" customWidth="1"/>
    <col min="14599" max="14599" width="13.28515625" style="1" customWidth="1"/>
    <col min="14600" max="14600" width="7.85546875" style="1" customWidth="1"/>
    <col min="14601" max="14601" width="7.42578125" style="1" customWidth="1"/>
    <col min="14602" max="14602" width="4.28515625" style="1" customWidth="1"/>
    <col min="14603" max="14603" width="21.140625" style="1" customWidth="1"/>
    <col min="14604" max="14604" width="8.7109375" style="1" customWidth="1"/>
    <col min="14605" max="14605" width="10.140625" style="1" customWidth="1"/>
    <col min="14606" max="14606" width="11.5703125" style="1" customWidth="1"/>
    <col min="14607" max="14607" width="2.5703125" style="1" customWidth="1"/>
    <col min="14608" max="14848" width="9.140625" style="1"/>
    <col min="14849" max="14849" width="1.140625" style="1" customWidth="1"/>
    <col min="14850" max="14850" width="2.42578125" style="1" customWidth="1"/>
    <col min="14851" max="14851" width="3" style="1" customWidth="1"/>
    <col min="14852" max="14852" width="2.5703125" style="1" customWidth="1"/>
    <col min="14853" max="14853" width="3.7109375" style="1" customWidth="1"/>
    <col min="14854" max="14854" width="8.140625" style="1" customWidth="1"/>
    <col min="14855" max="14855" width="13.28515625" style="1" customWidth="1"/>
    <col min="14856" max="14856" width="7.85546875" style="1" customWidth="1"/>
    <col min="14857" max="14857" width="7.42578125" style="1" customWidth="1"/>
    <col min="14858" max="14858" width="4.28515625" style="1" customWidth="1"/>
    <col min="14859" max="14859" width="21.140625" style="1" customWidth="1"/>
    <col min="14860" max="14860" width="8.7109375" style="1" customWidth="1"/>
    <col min="14861" max="14861" width="10.140625" style="1" customWidth="1"/>
    <col min="14862" max="14862" width="11.5703125" style="1" customWidth="1"/>
    <col min="14863" max="14863" width="2.5703125" style="1" customWidth="1"/>
    <col min="14864" max="15104" width="9.140625" style="1"/>
    <col min="15105" max="15105" width="1.140625" style="1" customWidth="1"/>
    <col min="15106" max="15106" width="2.42578125" style="1" customWidth="1"/>
    <col min="15107" max="15107" width="3" style="1" customWidth="1"/>
    <col min="15108" max="15108" width="2.5703125" style="1" customWidth="1"/>
    <col min="15109" max="15109" width="3.7109375" style="1" customWidth="1"/>
    <col min="15110" max="15110" width="8.140625" style="1" customWidth="1"/>
    <col min="15111" max="15111" width="13.28515625" style="1" customWidth="1"/>
    <col min="15112" max="15112" width="7.85546875" style="1" customWidth="1"/>
    <col min="15113" max="15113" width="7.42578125" style="1" customWidth="1"/>
    <col min="15114" max="15114" width="4.28515625" style="1" customWidth="1"/>
    <col min="15115" max="15115" width="21.140625" style="1" customWidth="1"/>
    <col min="15116" max="15116" width="8.7109375" style="1" customWidth="1"/>
    <col min="15117" max="15117" width="10.140625" style="1" customWidth="1"/>
    <col min="15118" max="15118" width="11.5703125" style="1" customWidth="1"/>
    <col min="15119" max="15119" width="2.5703125" style="1" customWidth="1"/>
    <col min="15120" max="15360" width="9.140625" style="1"/>
    <col min="15361" max="15361" width="1.140625" style="1" customWidth="1"/>
    <col min="15362" max="15362" width="2.42578125" style="1" customWidth="1"/>
    <col min="15363" max="15363" width="3" style="1" customWidth="1"/>
    <col min="15364" max="15364" width="2.5703125" style="1" customWidth="1"/>
    <col min="15365" max="15365" width="3.7109375" style="1" customWidth="1"/>
    <col min="15366" max="15366" width="8.140625" style="1" customWidth="1"/>
    <col min="15367" max="15367" width="13.28515625" style="1" customWidth="1"/>
    <col min="15368" max="15368" width="7.85546875" style="1" customWidth="1"/>
    <col min="15369" max="15369" width="7.42578125" style="1" customWidth="1"/>
    <col min="15370" max="15370" width="4.28515625" style="1" customWidth="1"/>
    <col min="15371" max="15371" width="21.140625" style="1" customWidth="1"/>
    <col min="15372" max="15372" width="8.7109375" style="1" customWidth="1"/>
    <col min="15373" max="15373" width="10.140625" style="1" customWidth="1"/>
    <col min="15374" max="15374" width="11.5703125" style="1" customWidth="1"/>
    <col min="15375" max="15375" width="2.5703125" style="1" customWidth="1"/>
    <col min="15376" max="15616" width="9.140625" style="1"/>
    <col min="15617" max="15617" width="1.140625" style="1" customWidth="1"/>
    <col min="15618" max="15618" width="2.42578125" style="1" customWidth="1"/>
    <col min="15619" max="15619" width="3" style="1" customWidth="1"/>
    <col min="15620" max="15620" width="2.5703125" style="1" customWidth="1"/>
    <col min="15621" max="15621" width="3.7109375" style="1" customWidth="1"/>
    <col min="15622" max="15622" width="8.140625" style="1" customWidth="1"/>
    <col min="15623" max="15623" width="13.28515625" style="1" customWidth="1"/>
    <col min="15624" max="15624" width="7.85546875" style="1" customWidth="1"/>
    <col min="15625" max="15625" width="7.42578125" style="1" customWidth="1"/>
    <col min="15626" max="15626" width="4.28515625" style="1" customWidth="1"/>
    <col min="15627" max="15627" width="21.140625" style="1" customWidth="1"/>
    <col min="15628" max="15628" width="8.7109375" style="1" customWidth="1"/>
    <col min="15629" max="15629" width="10.140625" style="1" customWidth="1"/>
    <col min="15630" max="15630" width="11.5703125" style="1" customWidth="1"/>
    <col min="15631" max="15631" width="2.5703125" style="1" customWidth="1"/>
    <col min="15632" max="15872" width="9.140625" style="1"/>
    <col min="15873" max="15873" width="1.140625" style="1" customWidth="1"/>
    <col min="15874" max="15874" width="2.42578125" style="1" customWidth="1"/>
    <col min="15875" max="15875" width="3" style="1" customWidth="1"/>
    <col min="15876" max="15876" width="2.5703125" style="1" customWidth="1"/>
    <col min="15877" max="15877" width="3.7109375" style="1" customWidth="1"/>
    <col min="15878" max="15878" width="8.140625" style="1" customWidth="1"/>
    <col min="15879" max="15879" width="13.28515625" style="1" customWidth="1"/>
    <col min="15880" max="15880" width="7.85546875" style="1" customWidth="1"/>
    <col min="15881" max="15881" width="7.42578125" style="1" customWidth="1"/>
    <col min="15882" max="15882" width="4.28515625" style="1" customWidth="1"/>
    <col min="15883" max="15883" width="21.140625" style="1" customWidth="1"/>
    <col min="15884" max="15884" width="8.7109375" style="1" customWidth="1"/>
    <col min="15885" max="15885" width="10.140625" style="1" customWidth="1"/>
    <col min="15886" max="15886" width="11.5703125" style="1" customWidth="1"/>
    <col min="15887" max="15887" width="2.5703125" style="1" customWidth="1"/>
    <col min="15888" max="16128" width="9.140625" style="1"/>
    <col min="16129" max="16129" width="1.140625" style="1" customWidth="1"/>
    <col min="16130" max="16130" width="2.42578125" style="1" customWidth="1"/>
    <col min="16131" max="16131" width="3" style="1" customWidth="1"/>
    <col min="16132" max="16132" width="2.5703125" style="1" customWidth="1"/>
    <col min="16133" max="16133" width="3.7109375" style="1" customWidth="1"/>
    <col min="16134" max="16134" width="8.140625" style="1" customWidth="1"/>
    <col min="16135" max="16135" width="13.28515625" style="1" customWidth="1"/>
    <col min="16136" max="16136" width="7.85546875" style="1" customWidth="1"/>
    <col min="16137" max="16137" width="7.42578125" style="1" customWidth="1"/>
    <col min="16138" max="16138" width="4.28515625" style="1" customWidth="1"/>
    <col min="16139" max="16139" width="21.140625" style="1" customWidth="1"/>
    <col min="16140" max="16140" width="8.7109375" style="1" customWidth="1"/>
    <col min="16141" max="16141" width="10.140625" style="1" customWidth="1"/>
    <col min="16142" max="16142" width="11.5703125" style="1" customWidth="1"/>
    <col min="16143" max="16143" width="2.5703125" style="1" customWidth="1"/>
    <col min="16144" max="16384" width="9.140625" style="1"/>
  </cols>
  <sheetData>
    <row r="1" spans="2:21" ht="13.5" thickBot="1" x14ac:dyDescent="0.25">
      <c r="K1" s="2"/>
      <c r="L1" s="2"/>
      <c r="M1" s="2"/>
    </row>
    <row r="2" spans="2:21" ht="18.75" x14ac:dyDescent="0.3">
      <c r="B2" s="159" t="s">
        <v>0</v>
      </c>
      <c r="C2" s="126"/>
      <c r="D2" s="127"/>
      <c r="E2" s="127"/>
      <c r="F2" s="127"/>
      <c r="G2" s="127"/>
      <c r="H2" s="163" t="s">
        <v>60</v>
      </c>
      <c r="I2" s="164"/>
      <c r="J2" s="164"/>
      <c r="K2" s="165"/>
      <c r="L2" s="128" t="s">
        <v>1</v>
      </c>
      <c r="M2" s="7"/>
      <c r="N2" s="8"/>
      <c r="O2" s="9"/>
    </row>
    <row r="3" spans="2:21" ht="18.75" x14ac:dyDescent="0.3">
      <c r="B3" s="160" t="s">
        <v>2</v>
      </c>
      <c r="C3" s="129"/>
      <c r="D3" s="130"/>
      <c r="E3" s="130"/>
      <c r="F3" s="130"/>
      <c r="G3" s="130"/>
      <c r="H3" s="166"/>
      <c r="I3" s="167"/>
      <c r="J3" s="167"/>
      <c r="K3" s="168"/>
      <c r="L3" s="131" t="s">
        <v>3</v>
      </c>
      <c r="M3" s="14"/>
      <c r="N3" s="15"/>
      <c r="O3" s="16"/>
    </row>
    <row r="4" spans="2:21" ht="19.5" thickBot="1" x14ac:dyDescent="0.35">
      <c r="B4" s="161" t="s">
        <v>4</v>
      </c>
      <c r="C4" s="132"/>
      <c r="D4" s="133"/>
      <c r="E4" s="133"/>
      <c r="F4" s="133"/>
      <c r="G4" s="184"/>
      <c r="H4" s="169"/>
      <c r="I4" s="170"/>
      <c r="J4" s="170"/>
      <c r="K4" s="171"/>
      <c r="L4" s="134" t="s">
        <v>5</v>
      </c>
      <c r="M4" s="21"/>
      <c r="N4" s="22"/>
      <c r="O4" s="23"/>
    </row>
    <row r="5" spans="2:21" ht="10.5" customHeight="1" thickTop="1" x14ac:dyDescent="0.2">
      <c r="B5" s="24"/>
      <c r="C5" s="172" t="s">
        <v>6</v>
      </c>
      <c r="D5" s="172"/>
      <c r="E5" s="172"/>
      <c r="F5" s="172"/>
      <c r="G5" s="172"/>
      <c r="H5" s="172"/>
      <c r="I5" s="172"/>
      <c r="J5" s="172"/>
      <c r="K5" s="172"/>
      <c r="L5" s="172"/>
      <c r="M5" s="172"/>
      <c r="N5" s="172"/>
      <c r="O5" s="24"/>
    </row>
    <row r="6" spans="2:21" ht="15.75" x14ac:dyDescent="0.25">
      <c r="B6" s="135">
        <v>1</v>
      </c>
      <c r="C6" s="136" t="s">
        <v>7</v>
      </c>
      <c r="D6" s="137"/>
      <c r="E6" s="137"/>
      <c r="F6" s="137"/>
      <c r="G6" s="28"/>
      <c r="H6" s="29"/>
      <c r="I6" s="29"/>
      <c r="J6" s="30"/>
      <c r="K6" s="29"/>
      <c r="L6" s="29"/>
      <c r="M6" s="29"/>
      <c r="N6" s="30"/>
      <c r="O6" s="30"/>
    </row>
    <row r="7" spans="2:21" ht="15" x14ac:dyDescent="0.2">
      <c r="B7" s="28"/>
      <c r="C7" s="28"/>
      <c r="D7" s="28"/>
      <c r="E7" s="28"/>
      <c r="F7" s="28"/>
      <c r="G7" s="28"/>
      <c r="H7" s="31"/>
      <c r="I7" s="31"/>
      <c r="J7" s="31"/>
      <c r="K7" s="31"/>
      <c r="L7" s="31"/>
      <c r="M7" s="31"/>
      <c r="N7" s="31"/>
      <c r="O7" s="31"/>
    </row>
    <row r="8" spans="2:21" ht="15.75" x14ac:dyDescent="0.25">
      <c r="B8" s="135">
        <v>2</v>
      </c>
      <c r="C8" s="138" t="s">
        <v>8</v>
      </c>
      <c r="D8" s="135"/>
      <c r="E8" s="135"/>
      <c r="F8" s="135"/>
      <c r="G8" s="28"/>
      <c r="H8" s="29"/>
      <c r="I8" s="29"/>
      <c r="J8" s="30"/>
      <c r="K8" s="29"/>
      <c r="L8" s="29"/>
      <c r="M8" s="29"/>
      <c r="N8" s="30"/>
      <c r="O8" s="29"/>
    </row>
    <row r="9" spans="2:21" ht="15" x14ac:dyDescent="0.2">
      <c r="B9" s="28"/>
      <c r="C9" s="28"/>
      <c r="D9" s="28"/>
      <c r="E9" s="28"/>
      <c r="F9" s="28"/>
      <c r="G9" s="28"/>
      <c r="H9" s="33"/>
      <c r="I9" s="33"/>
      <c r="J9" s="34"/>
      <c r="K9" s="33"/>
      <c r="L9" s="33"/>
      <c r="M9" s="33"/>
      <c r="N9" s="33"/>
      <c r="O9" s="33"/>
    </row>
    <row r="10" spans="2:21" ht="16.5" customHeight="1" x14ac:dyDescent="0.25">
      <c r="B10" s="135">
        <v>3</v>
      </c>
      <c r="C10" s="138" t="s">
        <v>9</v>
      </c>
      <c r="D10" s="135"/>
      <c r="E10" s="135"/>
      <c r="F10" s="135"/>
      <c r="G10" s="135"/>
      <c r="H10" s="135"/>
      <c r="I10" s="135"/>
      <c r="J10" s="135"/>
      <c r="K10" s="135"/>
      <c r="L10" s="135"/>
      <c r="M10" s="135"/>
      <c r="N10" s="139"/>
      <c r="O10" s="140"/>
    </row>
    <row r="11" spans="2:21" ht="9" customHeight="1" x14ac:dyDescent="0.2">
      <c r="C11" s="172" t="s">
        <v>10</v>
      </c>
      <c r="D11" s="172"/>
      <c r="E11" s="172"/>
      <c r="F11" s="172"/>
      <c r="G11" s="172"/>
      <c r="H11" s="172"/>
      <c r="I11" s="172"/>
      <c r="J11" s="172"/>
      <c r="K11" s="172"/>
      <c r="L11" s="172"/>
      <c r="M11" s="172"/>
      <c r="N11" s="172"/>
      <c r="O11" s="24"/>
    </row>
    <row r="12" spans="2:21" ht="9" customHeight="1" thickBot="1" x14ac:dyDescent="0.25">
      <c r="B12" s="37"/>
      <c r="C12" s="37"/>
      <c r="D12" s="37"/>
      <c r="E12" s="37"/>
      <c r="F12" s="37"/>
      <c r="G12" s="37"/>
      <c r="H12" s="37"/>
      <c r="I12" s="37"/>
      <c r="J12" s="37"/>
      <c r="K12" s="37"/>
      <c r="L12" s="37"/>
      <c r="M12" s="37"/>
      <c r="N12" s="37"/>
      <c r="O12" s="37"/>
    </row>
    <row r="13" spans="2:21" ht="15" customHeight="1" thickBot="1" x14ac:dyDescent="0.25">
      <c r="B13" s="38"/>
      <c r="C13" s="1" t="s">
        <v>11</v>
      </c>
      <c r="D13" s="141" t="s">
        <v>12</v>
      </c>
      <c r="E13" s="141"/>
      <c r="F13" s="144"/>
      <c r="G13" s="144"/>
      <c r="H13" s="144"/>
      <c r="I13" s="144"/>
      <c r="J13" s="41"/>
      <c r="K13" s="41"/>
      <c r="L13" s="41"/>
      <c r="M13" s="41"/>
      <c r="N13" s="42"/>
      <c r="O13" s="43" t="s">
        <v>13</v>
      </c>
    </row>
    <row r="14" spans="2:21" ht="15" customHeight="1" thickBot="1" x14ac:dyDescent="0.25">
      <c r="B14" s="38"/>
      <c r="C14" s="1" t="s">
        <v>14</v>
      </c>
      <c r="D14" s="143"/>
      <c r="E14" s="141" t="s">
        <v>15</v>
      </c>
      <c r="F14" s="141"/>
      <c r="G14" s="144"/>
      <c r="H14" s="145"/>
      <c r="I14" s="146"/>
      <c r="J14" s="47"/>
      <c r="K14" s="48" t="s">
        <v>16</v>
      </c>
      <c r="L14" s="28"/>
      <c r="M14" s="28"/>
    </row>
    <row r="15" spans="2:21" ht="15" customHeight="1" thickBot="1" x14ac:dyDescent="0.3">
      <c r="B15" s="143"/>
      <c r="C15" s="1" t="s">
        <v>17</v>
      </c>
      <c r="D15" s="141" t="s">
        <v>18</v>
      </c>
      <c r="E15" s="141"/>
      <c r="F15" s="141"/>
      <c r="G15" s="141"/>
      <c r="H15" s="141"/>
      <c r="I15" s="141"/>
      <c r="J15" s="141"/>
      <c r="K15" s="141"/>
      <c r="L15" s="141"/>
      <c r="M15" s="141"/>
      <c r="N15" s="142">
        <f>((N13/1.255)-(ROUND((N13/1.255)*(J14/100),0)))</f>
        <v>0</v>
      </c>
      <c r="O15" s="43" t="s">
        <v>13</v>
      </c>
      <c r="U15"/>
    </row>
    <row r="17" spans="2:15" ht="15.75" x14ac:dyDescent="0.25">
      <c r="B17" s="135">
        <v>4</v>
      </c>
      <c r="C17" s="138" t="s">
        <v>19</v>
      </c>
      <c r="D17" s="135"/>
      <c r="E17" s="135"/>
      <c r="F17" s="135"/>
      <c r="G17" s="135"/>
      <c r="H17" s="135"/>
      <c r="I17" s="135"/>
      <c r="J17" s="135"/>
      <c r="K17" s="135"/>
      <c r="L17" s="135"/>
      <c r="M17" s="135"/>
      <c r="N17" s="135"/>
      <c r="O17" s="140"/>
    </row>
    <row r="18" spans="2:15" ht="9" customHeight="1" x14ac:dyDescent="0.2">
      <c r="B18" s="53"/>
      <c r="C18" s="162" t="s">
        <v>20</v>
      </c>
      <c r="D18" s="162"/>
      <c r="E18" s="162"/>
      <c r="F18" s="162"/>
      <c r="G18" s="162"/>
      <c r="H18" s="162"/>
      <c r="I18" s="162"/>
      <c r="J18" s="162"/>
      <c r="K18" s="162"/>
      <c r="L18" s="162"/>
      <c r="M18" s="162"/>
      <c r="N18" s="162"/>
      <c r="O18" s="43"/>
    </row>
    <row r="19" spans="2:15" ht="9" customHeight="1" thickBot="1" x14ac:dyDescent="0.25">
      <c r="B19" s="53"/>
      <c r="C19" s="54"/>
      <c r="D19" s="54"/>
      <c r="E19" s="54"/>
      <c r="F19" s="54"/>
      <c r="G19" s="54"/>
      <c r="H19" s="54"/>
      <c r="I19" s="54"/>
      <c r="J19" s="54"/>
      <c r="K19" s="54"/>
      <c r="L19" s="54"/>
      <c r="M19" s="54"/>
      <c r="N19" s="54"/>
      <c r="O19" s="43"/>
    </row>
    <row r="20" spans="2:15" ht="15" customHeight="1" thickBot="1" x14ac:dyDescent="0.25">
      <c r="B20" s="55"/>
      <c r="C20" s="1" t="s">
        <v>11</v>
      </c>
      <c r="D20" s="141" t="s">
        <v>21</v>
      </c>
      <c r="E20" s="141"/>
      <c r="F20" s="141"/>
      <c r="G20" s="141"/>
      <c r="H20" s="41"/>
      <c r="I20" s="41"/>
      <c r="J20" s="56"/>
      <c r="K20" s="57"/>
      <c r="L20" s="57"/>
      <c r="M20" s="57"/>
      <c r="N20" s="42">
        <v>0</v>
      </c>
      <c r="O20" s="43" t="s">
        <v>13</v>
      </c>
    </row>
    <row r="21" spans="2:15" ht="15" customHeight="1" thickBot="1" x14ac:dyDescent="0.25">
      <c r="B21" s="55"/>
      <c r="C21" s="1" t="s">
        <v>14</v>
      </c>
      <c r="D21" s="147" t="s">
        <v>22</v>
      </c>
      <c r="E21" s="147"/>
      <c r="F21" s="147"/>
      <c r="G21" s="147"/>
      <c r="H21" s="58"/>
      <c r="I21" s="58"/>
      <c r="J21" s="58"/>
      <c r="K21" s="59"/>
      <c r="L21" s="59"/>
      <c r="M21" s="59"/>
      <c r="N21" s="42">
        <v>0</v>
      </c>
      <c r="O21" s="43" t="s">
        <v>13</v>
      </c>
    </row>
    <row r="22" spans="2:15" ht="15" customHeight="1" thickBot="1" x14ac:dyDescent="0.25">
      <c r="B22" s="55"/>
      <c r="C22" s="1" t="s">
        <v>17</v>
      </c>
      <c r="D22" s="147" t="s">
        <v>23</v>
      </c>
      <c r="E22" s="147"/>
      <c r="F22" s="147"/>
      <c r="G22" s="147"/>
      <c r="H22" s="58"/>
      <c r="I22" s="58"/>
      <c r="J22" s="58"/>
      <c r="K22" s="59"/>
      <c r="L22" s="59"/>
      <c r="M22" s="59"/>
      <c r="N22" s="42">
        <v>0</v>
      </c>
      <c r="O22" s="43" t="s">
        <v>13</v>
      </c>
    </row>
    <row r="23" spans="2:15" ht="15" customHeight="1" thickBot="1" x14ac:dyDescent="0.25">
      <c r="B23" s="143"/>
      <c r="G23" s="147" t="s">
        <v>24</v>
      </c>
      <c r="H23" s="148"/>
      <c r="I23" s="148"/>
      <c r="J23" s="148"/>
      <c r="K23" s="147"/>
      <c r="L23" s="147"/>
      <c r="M23" s="147"/>
      <c r="N23" s="149">
        <f>SUM(N20:N22)</f>
        <v>0</v>
      </c>
      <c r="O23" s="43" t="s">
        <v>13</v>
      </c>
    </row>
    <row r="24" spans="2:15" ht="15" customHeight="1" x14ac:dyDescent="0.2">
      <c r="H24" s="28"/>
      <c r="I24" s="28"/>
      <c r="J24" s="28"/>
    </row>
    <row r="25" spans="2:15" ht="15.75" x14ac:dyDescent="0.25">
      <c r="B25" s="135">
        <v>5</v>
      </c>
      <c r="C25" s="138" t="s">
        <v>25</v>
      </c>
      <c r="D25" s="135"/>
      <c r="E25" s="135"/>
      <c r="F25" s="135"/>
      <c r="G25" s="135"/>
      <c r="H25" s="135"/>
      <c r="I25" s="135"/>
      <c r="J25" s="135"/>
      <c r="K25" s="135"/>
      <c r="L25" s="135"/>
      <c r="M25" s="135"/>
      <c r="N25" s="135"/>
      <c r="O25" s="140"/>
    </row>
    <row r="26" spans="2:15" ht="9" customHeight="1" x14ac:dyDescent="0.2">
      <c r="B26" s="61"/>
      <c r="C26" s="162" t="s">
        <v>26</v>
      </c>
      <c r="D26" s="162"/>
      <c r="E26" s="162"/>
      <c r="F26" s="162"/>
      <c r="G26" s="162"/>
      <c r="H26" s="162"/>
      <c r="I26" s="162"/>
      <c r="J26" s="162"/>
      <c r="K26" s="162"/>
      <c r="L26" s="162"/>
      <c r="M26" s="162"/>
      <c r="N26" s="162"/>
      <c r="O26" s="61"/>
    </row>
    <row r="27" spans="2:15" ht="9" customHeight="1" x14ac:dyDescent="0.2">
      <c r="B27" s="62"/>
      <c r="C27" s="54"/>
      <c r="D27" s="54"/>
      <c r="E27" s="54"/>
      <c r="F27" s="54"/>
      <c r="G27" s="54"/>
      <c r="H27" s="54"/>
      <c r="I27" s="54"/>
      <c r="J27" s="54"/>
      <c r="K27" s="54"/>
      <c r="L27" s="54"/>
      <c r="M27" s="54"/>
      <c r="N27" s="62"/>
      <c r="O27" s="62"/>
    </row>
    <row r="28" spans="2:15" ht="15" customHeight="1" thickBot="1" x14ac:dyDescent="0.25">
      <c r="B28" s="143"/>
      <c r="C28" s="1" t="s">
        <v>11</v>
      </c>
      <c r="D28" s="150" t="s">
        <v>27</v>
      </c>
      <c r="E28" s="143"/>
      <c r="F28" s="143"/>
      <c r="G28" s="154"/>
      <c r="H28" s="28"/>
      <c r="I28" s="28"/>
      <c r="J28" s="28"/>
      <c r="K28" s="63"/>
      <c r="L28" s="63"/>
      <c r="M28" s="63"/>
      <c r="N28" s="64"/>
      <c r="O28" s="43"/>
    </row>
    <row r="29" spans="2:15" ht="15" customHeight="1" thickBot="1" x14ac:dyDescent="0.25">
      <c r="B29" s="38"/>
      <c r="D29" s="141"/>
      <c r="E29" s="141" t="s">
        <v>28</v>
      </c>
      <c r="F29" s="141"/>
      <c r="G29" s="144"/>
      <c r="H29" s="41"/>
      <c r="I29" s="41"/>
      <c r="J29" s="41"/>
      <c r="K29" s="56"/>
      <c r="L29" s="56"/>
      <c r="M29" s="56"/>
      <c r="N29" s="65">
        <v>0</v>
      </c>
      <c r="O29" s="43" t="s">
        <v>13</v>
      </c>
    </row>
    <row r="30" spans="2:15" ht="15" customHeight="1" thickBot="1" x14ac:dyDescent="0.25">
      <c r="B30" s="38"/>
      <c r="D30" s="141"/>
      <c r="E30" s="141" t="s">
        <v>29</v>
      </c>
      <c r="F30" s="141"/>
      <c r="G30" s="144"/>
      <c r="H30" s="41"/>
      <c r="I30" s="41"/>
      <c r="J30" s="41"/>
      <c r="K30" s="56"/>
      <c r="L30" s="56"/>
      <c r="M30" s="56"/>
      <c r="N30" s="65">
        <v>0</v>
      </c>
      <c r="O30" s="43" t="s">
        <v>13</v>
      </c>
    </row>
    <row r="31" spans="2:15" ht="15" customHeight="1" thickBot="1" x14ac:dyDescent="0.25">
      <c r="B31" s="38"/>
      <c r="D31" s="141"/>
      <c r="E31" s="141" t="s">
        <v>30</v>
      </c>
      <c r="F31" s="141"/>
      <c r="G31" s="144"/>
      <c r="H31" s="41"/>
      <c r="I31" s="41"/>
      <c r="J31" s="41"/>
      <c r="K31" s="56"/>
      <c r="L31" s="56"/>
      <c r="M31" s="56"/>
      <c r="N31" s="42">
        <v>0</v>
      </c>
      <c r="O31" s="43" t="s">
        <v>13</v>
      </c>
    </row>
    <row r="32" spans="2:15" ht="15" customHeight="1" thickBot="1" x14ac:dyDescent="0.25">
      <c r="B32" s="153"/>
      <c r="C32" s="1" t="s">
        <v>14</v>
      </c>
      <c r="D32" s="151" t="s">
        <v>31</v>
      </c>
      <c r="E32" s="152"/>
      <c r="F32" s="152"/>
      <c r="G32" s="155"/>
      <c r="H32" s="67"/>
      <c r="I32" s="67"/>
      <c r="J32" s="67"/>
      <c r="K32" s="68"/>
      <c r="L32" s="68"/>
      <c r="M32" s="68"/>
      <c r="N32" s="69"/>
    </row>
    <row r="33" spans="2:15" ht="15" customHeight="1" thickBot="1" x14ac:dyDescent="0.25">
      <c r="B33" s="38"/>
      <c r="D33" s="141"/>
      <c r="E33" s="141" t="s">
        <v>32</v>
      </c>
      <c r="F33" s="141"/>
      <c r="G33" s="144"/>
      <c r="H33" s="41"/>
      <c r="I33" s="41"/>
      <c r="J33" s="41"/>
      <c r="K33" s="56"/>
      <c r="L33" s="56"/>
      <c r="M33" s="56"/>
      <c r="N33" s="42">
        <v>0</v>
      </c>
      <c r="O33" s="43" t="s">
        <v>13</v>
      </c>
    </row>
    <row r="34" spans="2:15" ht="15" customHeight="1" thickBot="1" x14ac:dyDescent="0.25">
      <c r="B34" s="38"/>
      <c r="D34" s="147"/>
      <c r="E34" s="147" t="s">
        <v>33</v>
      </c>
      <c r="F34" s="147"/>
      <c r="G34" s="148"/>
      <c r="H34" s="58"/>
      <c r="I34" s="58"/>
      <c r="J34" s="58"/>
      <c r="K34" s="70"/>
      <c r="L34" s="70"/>
      <c r="M34" s="70"/>
      <c r="N34" s="71">
        <v>0</v>
      </c>
      <c r="O34" s="43" t="s">
        <v>13</v>
      </c>
    </row>
    <row r="35" spans="2:15" ht="15" customHeight="1" thickBot="1" x14ac:dyDescent="0.25">
      <c r="B35" s="38"/>
      <c r="D35" s="147"/>
      <c r="E35" s="147" t="s">
        <v>34</v>
      </c>
      <c r="F35" s="147"/>
      <c r="G35" s="148"/>
      <c r="H35" s="58"/>
      <c r="I35" s="58"/>
      <c r="J35" s="58"/>
      <c r="K35" s="70"/>
      <c r="L35" s="70"/>
      <c r="M35" s="70"/>
      <c r="N35" s="71">
        <v>0</v>
      </c>
      <c r="O35" s="43" t="s">
        <v>13</v>
      </c>
    </row>
    <row r="36" spans="2:15" ht="15" customHeight="1" thickBot="1" x14ac:dyDescent="0.25">
      <c r="B36" s="153"/>
      <c r="C36" s="1" t="s">
        <v>17</v>
      </c>
      <c r="D36" s="151" t="s">
        <v>35</v>
      </c>
      <c r="E36" s="152"/>
      <c r="F36" s="152"/>
      <c r="G36" s="155"/>
      <c r="H36" s="67"/>
      <c r="I36" s="67"/>
      <c r="J36" s="67"/>
      <c r="K36" s="68"/>
      <c r="L36" s="72"/>
      <c r="M36" s="72"/>
      <c r="N36" s="69"/>
    </row>
    <row r="37" spans="2:15" ht="15" customHeight="1" thickBot="1" x14ac:dyDescent="0.25">
      <c r="B37" s="38"/>
      <c r="D37" s="141"/>
      <c r="E37" s="141" t="s">
        <v>32</v>
      </c>
      <c r="F37" s="141"/>
      <c r="G37" s="144"/>
      <c r="H37" s="41"/>
      <c r="I37" s="41"/>
      <c r="J37" s="41"/>
      <c r="K37" s="56"/>
      <c r="L37" s="56"/>
      <c r="M37" s="56"/>
      <c r="N37" s="42">
        <v>0</v>
      </c>
      <c r="O37" s="43" t="s">
        <v>13</v>
      </c>
    </row>
    <row r="38" spans="2:15" ht="15" customHeight="1" thickBot="1" x14ac:dyDescent="0.25">
      <c r="B38" s="38"/>
      <c r="D38" s="147"/>
      <c r="E38" s="147" t="s">
        <v>33</v>
      </c>
      <c r="F38" s="147"/>
      <c r="G38" s="148"/>
      <c r="H38" s="58"/>
      <c r="I38" s="58"/>
      <c r="J38" s="58"/>
      <c r="K38" s="70"/>
      <c r="L38" s="70"/>
      <c r="M38" s="70"/>
      <c r="N38" s="71">
        <v>0</v>
      </c>
      <c r="O38" s="43" t="s">
        <v>13</v>
      </c>
    </row>
    <row r="39" spans="2:15" ht="15" customHeight="1" thickBot="1" x14ac:dyDescent="0.25">
      <c r="B39" s="38"/>
      <c r="D39" s="147"/>
      <c r="E39" s="147" t="s">
        <v>34</v>
      </c>
      <c r="F39" s="147"/>
      <c r="G39" s="148"/>
      <c r="H39" s="58"/>
      <c r="I39" s="58"/>
      <c r="J39" s="58"/>
      <c r="K39" s="70"/>
      <c r="L39" s="70"/>
      <c r="M39" s="70"/>
      <c r="N39" s="71">
        <v>0</v>
      </c>
      <c r="O39" s="43" t="s">
        <v>13</v>
      </c>
    </row>
    <row r="40" spans="2:15" ht="15" customHeight="1" thickBot="1" x14ac:dyDescent="0.25">
      <c r="B40" s="73"/>
      <c r="C40" s="1" t="s">
        <v>36</v>
      </c>
      <c r="D40" s="143" t="s">
        <v>37</v>
      </c>
      <c r="E40" s="143"/>
      <c r="F40" s="143"/>
      <c r="G40" s="148"/>
      <c r="H40" s="148"/>
      <c r="I40" s="148"/>
      <c r="J40" s="148"/>
      <c r="K40" s="156"/>
      <c r="L40" s="156"/>
      <c r="M40" s="156"/>
      <c r="N40" s="157">
        <f>ROUND(N15/30,0)</f>
        <v>0</v>
      </c>
      <c r="O40" s="43" t="s">
        <v>13</v>
      </c>
    </row>
    <row r="41" spans="2:15" ht="15" customHeight="1" thickBot="1" x14ac:dyDescent="0.25">
      <c r="B41" s="143"/>
      <c r="G41" s="147" t="s">
        <v>38</v>
      </c>
      <c r="H41" s="148"/>
      <c r="I41" s="148"/>
      <c r="J41" s="148"/>
      <c r="K41" s="148"/>
      <c r="L41" s="148"/>
      <c r="M41" s="148"/>
      <c r="N41" s="158">
        <f>+N29+N30+N31-N33-N34-N35+N37+N38+N39-N40</f>
        <v>0</v>
      </c>
      <c r="O41" s="43" t="s">
        <v>13</v>
      </c>
    </row>
    <row r="42" spans="2:15" ht="15" x14ac:dyDescent="0.2">
      <c r="B42" s="28"/>
      <c r="C42" s="28"/>
      <c r="D42" s="28"/>
      <c r="E42" s="28"/>
      <c r="F42" s="28"/>
      <c r="G42" s="28"/>
      <c r="H42" s="28"/>
      <c r="I42" s="28"/>
      <c r="J42" s="28"/>
      <c r="K42" s="28"/>
      <c r="L42" s="28"/>
      <c r="M42" s="28"/>
      <c r="N42" s="28"/>
    </row>
    <row r="43" spans="2:15" ht="15.75" x14ac:dyDescent="0.25">
      <c r="B43" s="135">
        <v>6</v>
      </c>
      <c r="C43" s="138" t="s">
        <v>39</v>
      </c>
      <c r="D43" s="135"/>
      <c r="E43" s="135"/>
      <c r="F43" s="135"/>
      <c r="G43" s="135"/>
      <c r="H43" s="135"/>
      <c r="I43" s="135"/>
      <c r="J43" s="135"/>
      <c r="K43" s="135"/>
      <c r="L43" s="135"/>
      <c r="M43" s="135"/>
      <c r="N43" s="135"/>
      <c r="O43" s="140"/>
    </row>
    <row r="44" spans="2:15" ht="9" customHeight="1" x14ac:dyDescent="0.2">
      <c r="B44" s="53"/>
      <c r="C44" s="162" t="s">
        <v>40</v>
      </c>
      <c r="D44" s="162"/>
      <c r="E44" s="162"/>
      <c r="F44" s="162"/>
      <c r="G44" s="162"/>
      <c r="H44" s="162"/>
      <c r="I44" s="162"/>
      <c r="J44" s="162"/>
      <c r="K44" s="162"/>
      <c r="L44" s="162"/>
      <c r="M44" s="162"/>
      <c r="N44" s="162"/>
      <c r="O44" s="43"/>
    </row>
    <row r="45" spans="2:15" ht="9" customHeight="1" thickBot="1" x14ac:dyDescent="0.25">
      <c r="B45" s="53"/>
      <c r="C45" s="54"/>
      <c r="D45" s="54"/>
      <c r="E45" s="54"/>
      <c r="F45" s="54"/>
      <c r="G45" s="54"/>
      <c r="H45" s="54"/>
      <c r="I45" s="54"/>
      <c r="J45" s="54"/>
      <c r="K45" s="54"/>
      <c r="L45" s="54"/>
      <c r="M45" s="54"/>
      <c r="N45" s="28"/>
      <c r="O45" s="43"/>
    </row>
    <row r="46" spans="2:15" ht="15" customHeight="1" thickBot="1" x14ac:dyDescent="0.25">
      <c r="B46" s="55"/>
      <c r="C46" s="1" t="s">
        <v>11</v>
      </c>
      <c r="D46" s="141" t="s">
        <v>41</v>
      </c>
      <c r="E46" s="141"/>
      <c r="F46" s="141"/>
      <c r="G46" s="144"/>
      <c r="H46" s="144"/>
      <c r="I46" s="144"/>
      <c r="J46" s="41"/>
      <c r="K46" s="41"/>
      <c r="L46" s="41"/>
      <c r="M46" s="77"/>
      <c r="N46" s="42">
        <v>0</v>
      </c>
      <c r="O46" s="43" t="s">
        <v>13</v>
      </c>
    </row>
    <row r="47" spans="2:15" ht="15" customHeight="1" thickBot="1" x14ac:dyDescent="0.25">
      <c r="B47" s="55"/>
      <c r="C47" s="1" t="s">
        <v>42</v>
      </c>
      <c r="D47" s="147" t="s">
        <v>43</v>
      </c>
      <c r="E47" s="147"/>
      <c r="F47" s="147"/>
      <c r="G47" s="148"/>
      <c r="H47" s="148"/>
      <c r="I47" s="148"/>
      <c r="J47" s="58"/>
      <c r="K47" s="58"/>
      <c r="L47" s="58"/>
      <c r="M47" s="78"/>
      <c r="N47" s="79">
        <v>0</v>
      </c>
      <c r="O47" s="43" t="s">
        <v>13</v>
      </c>
    </row>
    <row r="48" spans="2:15" ht="15" customHeight="1" thickBot="1" x14ac:dyDescent="0.25">
      <c r="B48" s="55"/>
      <c r="C48" s="1" t="s">
        <v>17</v>
      </c>
      <c r="D48" s="147" t="s">
        <v>44</v>
      </c>
      <c r="E48" s="147"/>
      <c r="F48" s="147"/>
      <c r="G48" s="148"/>
      <c r="H48" s="148"/>
      <c r="I48" s="148"/>
      <c r="J48" s="58"/>
      <c r="K48" s="58"/>
      <c r="L48" s="58"/>
      <c r="M48" s="78"/>
      <c r="N48" s="65">
        <v>0</v>
      </c>
      <c r="O48" s="43" t="s">
        <v>13</v>
      </c>
    </row>
    <row r="49" spans="2:15" ht="15" customHeight="1" thickBot="1" x14ac:dyDescent="0.25">
      <c r="B49" s="154"/>
      <c r="G49" s="147" t="s">
        <v>45</v>
      </c>
      <c r="H49" s="148"/>
      <c r="I49" s="148"/>
      <c r="J49" s="148"/>
      <c r="K49" s="148"/>
      <c r="L49" s="148"/>
      <c r="M49" s="148"/>
      <c r="N49" s="149">
        <f>SUM(N46:N48)</f>
        <v>0</v>
      </c>
      <c r="O49" s="43" t="s">
        <v>13</v>
      </c>
    </row>
    <row r="50" spans="2:15" ht="15" x14ac:dyDescent="0.2">
      <c r="B50" s="28"/>
      <c r="C50" s="28"/>
      <c r="D50" s="28"/>
      <c r="E50" s="28"/>
      <c r="F50" s="28"/>
      <c r="G50" s="28"/>
      <c r="H50" s="28"/>
      <c r="I50" s="28"/>
      <c r="J50" s="28"/>
      <c r="K50" s="28"/>
      <c r="L50" s="28"/>
      <c r="M50" s="28"/>
      <c r="N50" s="28"/>
    </row>
    <row r="51" spans="2:15" ht="15.75" x14ac:dyDescent="0.25">
      <c r="B51" s="135">
        <v>7</v>
      </c>
      <c r="C51" s="138" t="s">
        <v>46</v>
      </c>
      <c r="D51" s="135"/>
      <c r="E51" s="135"/>
      <c r="F51" s="135"/>
      <c r="G51" s="135"/>
      <c r="H51" s="135"/>
      <c r="I51" s="135"/>
      <c r="J51" s="135"/>
      <c r="K51" s="135"/>
      <c r="L51" s="135"/>
      <c r="M51" s="135"/>
      <c r="N51" s="135"/>
      <c r="O51" s="140"/>
    </row>
    <row r="52" spans="2:15" x14ac:dyDescent="0.2">
      <c r="B52" s="15"/>
      <c r="C52" s="15"/>
      <c r="D52" s="15"/>
      <c r="E52" s="15"/>
      <c r="F52" s="15"/>
      <c r="G52" s="15"/>
      <c r="H52" s="15"/>
      <c r="I52" s="15"/>
      <c r="J52" s="15"/>
      <c r="K52" s="15"/>
      <c r="L52" s="15"/>
      <c r="M52" s="15"/>
      <c r="N52" s="15"/>
      <c r="O52" s="15"/>
    </row>
    <row r="53" spans="2:15" x14ac:dyDescent="0.2">
      <c r="B53" s="15"/>
      <c r="C53" s="15"/>
      <c r="D53" s="15"/>
      <c r="E53" s="15"/>
      <c r="F53" s="15"/>
      <c r="G53" s="15"/>
      <c r="H53" s="15"/>
      <c r="I53" s="15"/>
      <c r="J53" s="15"/>
      <c r="K53" s="15"/>
      <c r="L53" s="15"/>
      <c r="M53" s="15"/>
      <c r="N53" s="15"/>
      <c r="O53" s="15"/>
    </row>
    <row r="54" spans="2:15" x14ac:dyDescent="0.2">
      <c r="B54" s="15"/>
      <c r="C54" s="15"/>
      <c r="D54" s="15"/>
      <c r="E54" s="15"/>
      <c r="F54" s="15"/>
      <c r="G54" s="15"/>
      <c r="H54" s="15"/>
      <c r="I54" s="15"/>
      <c r="J54" s="15"/>
      <c r="K54" s="15"/>
      <c r="L54" s="15"/>
      <c r="M54" s="15"/>
      <c r="N54" s="15"/>
      <c r="O54" s="15"/>
    </row>
    <row r="55" spans="2:15" x14ac:dyDescent="0.2">
      <c r="B55" s="15"/>
      <c r="C55" s="15"/>
      <c r="D55" s="15"/>
      <c r="E55" s="15"/>
      <c r="F55" s="15"/>
      <c r="G55" s="15"/>
      <c r="H55" s="15"/>
      <c r="I55" s="15"/>
      <c r="J55" s="15"/>
      <c r="K55" s="15"/>
      <c r="L55" s="15"/>
      <c r="M55" s="15"/>
      <c r="N55" s="15"/>
      <c r="O55" s="15"/>
    </row>
    <row r="56" spans="2:15" x14ac:dyDescent="0.2">
      <c r="B56" s="15"/>
      <c r="C56" s="15"/>
      <c r="D56" s="15"/>
      <c r="E56" s="15"/>
      <c r="F56" s="15"/>
      <c r="G56" s="15"/>
      <c r="H56" s="15"/>
      <c r="I56" s="15"/>
      <c r="J56" s="15"/>
      <c r="K56" s="15"/>
      <c r="L56" s="15"/>
      <c r="M56" s="15"/>
      <c r="N56" s="15"/>
      <c r="O56" s="15"/>
    </row>
    <row r="57" spans="2:15" x14ac:dyDescent="0.2">
      <c r="B57" s="15"/>
      <c r="C57" s="15"/>
      <c r="D57" s="15"/>
      <c r="E57" s="15"/>
      <c r="F57" s="15"/>
      <c r="G57" s="15"/>
      <c r="H57" s="15"/>
      <c r="I57" s="15"/>
      <c r="J57" s="15"/>
      <c r="K57" s="15"/>
      <c r="L57" s="15"/>
      <c r="M57" s="15"/>
      <c r="N57" s="15"/>
      <c r="O57" s="15"/>
    </row>
  </sheetData>
  <mergeCells count="6">
    <mergeCell ref="C44:N44"/>
    <mergeCell ref="H2:K4"/>
    <mergeCell ref="C5:N5"/>
    <mergeCell ref="C11:N11"/>
    <mergeCell ref="C18:N18"/>
    <mergeCell ref="C26:N26"/>
  </mergeCells>
  <conditionalFormatting sqref="N23">
    <cfRule type="cellIs" dxfId="1" priority="1" stopIfTrue="1" operator="notEqual">
      <formula>#REF!</formula>
    </cfRule>
  </conditionalFormatting>
  <dataValidations count="4">
    <dataValidation type="whole" errorStyle="warning" operator="greaterThanOrEqual" allowBlank="1" showInputMessage="1" showErrorMessage="1" error="Vinsamlegast notið heilar tölur !" sqref="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N20:N22 JJ20:JJ22 TF20:TF22 ADB20:ADB22 AMX20:AMX22 AWT20:AWT22 BGP20:BGP22 BQL20:BQL22 CAH20:CAH22 CKD20:CKD22 CTZ20:CTZ22 DDV20:DDV22 DNR20:DNR22 DXN20:DXN22 EHJ20:EHJ22 ERF20:ERF22 FBB20:FBB22 FKX20:FKX22 FUT20:FUT22 GEP20:GEP22 GOL20:GOL22 GYH20:GYH22 HID20:HID22 HRZ20:HRZ22 IBV20:IBV22 ILR20:ILR22 IVN20:IVN22 JFJ20:JFJ22 JPF20:JPF22 JZB20:JZB22 KIX20:KIX22 KST20:KST22 LCP20:LCP22 LML20:LML22 LWH20:LWH22 MGD20:MGD22 MPZ20:MPZ22 MZV20:MZV22 NJR20:NJR22 NTN20:NTN22 ODJ20:ODJ22 ONF20:ONF22 OXB20:OXB22 PGX20:PGX22 PQT20:PQT22 QAP20:QAP22 QKL20:QKL22 QUH20:QUH22 RED20:RED22 RNZ20:RNZ22 RXV20:RXV22 SHR20:SHR22 SRN20:SRN22 TBJ20:TBJ22 TLF20:TLF22 TVB20:TVB22 UEX20:UEX22 UOT20:UOT22 UYP20:UYP22 VIL20:VIL22 VSH20:VSH22 WCD20:WCD22 WLZ20:WLZ22 WVV20:WVV22 N65556:N65558 JJ65556:JJ65558 TF65556:TF65558 ADB65556:ADB65558 AMX65556:AMX65558 AWT65556:AWT65558 BGP65556:BGP65558 BQL65556:BQL65558 CAH65556:CAH65558 CKD65556:CKD65558 CTZ65556:CTZ65558 DDV65556:DDV65558 DNR65556:DNR65558 DXN65556:DXN65558 EHJ65556:EHJ65558 ERF65556:ERF65558 FBB65556:FBB65558 FKX65556:FKX65558 FUT65556:FUT65558 GEP65556:GEP65558 GOL65556:GOL65558 GYH65556:GYH65558 HID65556:HID65558 HRZ65556:HRZ65558 IBV65556:IBV65558 ILR65556:ILR65558 IVN65556:IVN65558 JFJ65556:JFJ65558 JPF65556:JPF65558 JZB65556:JZB65558 KIX65556:KIX65558 KST65556:KST65558 LCP65556:LCP65558 LML65556:LML65558 LWH65556:LWH65558 MGD65556:MGD65558 MPZ65556:MPZ65558 MZV65556:MZV65558 NJR65556:NJR65558 NTN65556:NTN65558 ODJ65556:ODJ65558 ONF65556:ONF65558 OXB65556:OXB65558 PGX65556:PGX65558 PQT65556:PQT65558 QAP65556:QAP65558 QKL65556:QKL65558 QUH65556:QUH65558 RED65556:RED65558 RNZ65556:RNZ65558 RXV65556:RXV65558 SHR65556:SHR65558 SRN65556:SRN65558 TBJ65556:TBJ65558 TLF65556:TLF65558 TVB65556:TVB65558 UEX65556:UEX65558 UOT65556:UOT65558 UYP65556:UYP65558 VIL65556:VIL65558 VSH65556:VSH65558 WCD65556:WCD65558 WLZ65556:WLZ65558 WVV65556:WVV65558 N131092:N131094 JJ131092:JJ131094 TF131092:TF131094 ADB131092:ADB131094 AMX131092:AMX131094 AWT131092:AWT131094 BGP131092:BGP131094 BQL131092:BQL131094 CAH131092:CAH131094 CKD131092:CKD131094 CTZ131092:CTZ131094 DDV131092:DDV131094 DNR131092:DNR131094 DXN131092:DXN131094 EHJ131092:EHJ131094 ERF131092:ERF131094 FBB131092:FBB131094 FKX131092:FKX131094 FUT131092:FUT131094 GEP131092:GEP131094 GOL131092:GOL131094 GYH131092:GYH131094 HID131092:HID131094 HRZ131092:HRZ131094 IBV131092:IBV131094 ILR131092:ILR131094 IVN131092:IVN131094 JFJ131092:JFJ131094 JPF131092:JPF131094 JZB131092:JZB131094 KIX131092:KIX131094 KST131092:KST131094 LCP131092:LCP131094 LML131092:LML131094 LWH131092:LWH131094 MGD131092:MGD131094 MPZ131092:MPZ131094 MZV131092:MZV131094 NJR131092:NJR131094 NTN131092:NTN131094 ODJ131092:ODJ131094 ONF131092:ONF131094 OXB131092:OXB131094 PGX131092:PGX131094 PQT131092:PQT131094 QAP131092:QAP131094 QKL131092:QKL131094 QUH131092:QUH131094 RED131092:RED131094 RNZ131092:RNZ131094 RXV131092:RXV131094 SHR131092:SHR131094 SRN131092:SRN131094 TBJ131092:TBJ131094 TLF131092:TLF131094 TVB131092:TVB131094 UEX131092:UEX131094 UOT131092:UOT131094 UYP131092:UYP131094 VIL131092:VIL131094 VSH131092:VSH131094 WCD131092:WCD131094 WLZ131092:WLZ131094 WVV131092:WVV131094 N196628:N196630 JJ196628:JJ196630 TF196628:TF196630 ADB196628:ADB196630 AMX196628:AMX196630 AWT196628:AWT196630 BGP196628:BGP196630 BQL196628:BQL196630 CAH196628:CAH196630 CKD196628:CKD196630 CTZ196628:CTZ196630 DDV196628:DDV196630 DNR196628:DNR196630 DXN196628:DXN196630 EHJ196628:EHJ196630 ERF196628:ERF196630 FBB196628:FBB196630 FKX196628:FKX196630 FUT196628:FUT196630 GEP196628:GEP196630 GOL196628:GOL196630 GYH196628:GYH196630 HID196628:HID196630 HRZ196628:HRZ196630 IBV196628:IBV196630 ILR196628:ILR196630 IVN196628:IVN196630 JFJ196628:JFJ196630 JPF196628:JPF196630 JZB196628:JZB196630 KIX196628:KIX196630 KST196628:KST196630 LCP196628:LCP196630 LML196628:LML196630 LWH196628:LWH196630 MGD196628:MGD196630 MPZ196628:MPZ196630 MZV196628:MZV196630 NJR196628:NJR196630 NTN196628:NTN196630 ODJ196628:ODJ196630 ONF196628:ONF196630 OXB196628:OXB196630 PGX196628:PGX196630 PQT196628:PQT196630 QAP196628:QAP196630 QKL196628:QKL196630 QUH196628:QUH196630 RED196628:RED196630 RNZ196628:RNZ196630 RXV196628:RXV196630 SHR196628:SHR196630 SRN196628:SRN196630 TBJ196628:TBJ196630 TLF196628:TLF196630 TVB196628:TVB196630 UEX196628:UEX196630 UOT196628:UOT196630 UYP196628:UYP196630 VIL196628:VIL196630 VSH196628:VSH196630 WCD196628:WCD196630 WLZ196628:WLZ196630 WVV196628:WVV196630 N262164:N262166 JJ262164:JJ262166 TF262164:TF262166 ADB262164:ADB262166 AMX262164:AMX262166 AWT262164:AWT262166 BGP262164:BGP262166 BQL262164:BQL262166 CAH262164:CAH262166 CKD262164:CKD262166 CTZ262164:CTZ262166 DDV262164:DDV262166 DNR262164:DNR262166 DXN262164:DXN262166 EHJ262164:EHJ262166 ERF262164:ERF262166 FBB262164:FBB262166 FKX262164:FKX262166 FUT262164:FUT262166 GEP262164:GEP262166 GOL262164:GOL262166 GYH262164:GYH262166 HID262164:HID262166 HRZ262164:HRZ262166 IBV262164:IBV262166 ILR262164:ILR262166 IVN262164:IVN262166 JFJ262164:JFJ262166 JPF262164:JPF262166 JZB262164:JZB262166 KIX262164:KIX262166 KST262164:KST262166 LCP262164:LCP262166 LML262164:LML262166 LWH262164:LWH262166 MGD262164:MGD262166 MPZ262164:MPZ262166 MZV262164:MZV262166 NJR262164:NJR262166 NTN262164:NTN262166 ODJ262164:ODJ262166 ONF262164:ONF262166 OXB262164:OXB262166 PGX262164:PGX262166 PQT262164:PQT262166 QAP262164:QAP262166 QKL262164:QKL262166 QUH262164:QUH262166 RED262164:RED262166 RNZ262164:RNZ262166 RXV262164:RXV262166 SHR262164:SHR262166 SRN262164:SRN262166 TBJ262164:TBJ262166 TLF262164:TLF262166 TVB262164:TVB262166 UEX262164:UEX262166 UOT262164:UOT262166 UYP262164:UYP262166 VIL262164:VIL262166 VSH262164:VSH262166 WCD262164:WCD262166 WLZ262164:WLZ262166 WVV262164:WVV262166 N327700:N327702 JJ327700:JJ327702 TF327700:TF327702 ADB327700:ADB327702 AMX327700:AMX327702 AWT327700:AWT327702 BGP327700:BGP327702 BQL327700:BQL327702 CAH327700:CAH327702 CKD327700:CKD327702 CTZ327700:CTZ327702 DDV327700:DDV327702 DNR327700:DNR327702 DXN327700:DXN327702 EHJ327700:EHJ327702 ERF327700:ERF327702 FBB327700:FBB327702 FKX327700:FKX327702 FUT327700:FUT327702 GEP327700:GEP327702 GOL327700:GOL327702 GYH327700:GYH327702 HID327700:HID327702 HRZ327700:HRZ327702 IBV327700:IBV327702 ILR327700:ILR327702 IVN327700:IVN327702 JFJ327700:JFJ327702 JPF327700:JPF327702 JZB327700:JZB327702 KIX327700:KIX327702 KST327700:KST327702 LCP327700:LCP327702 LML327700:LML327702 LWH327700:LWH327702 MGD327700:MGD327702 MPZ327700:MPZ327702 MZV327700:MZV327702 NJR327700:NJR327702 NTN327700:NTN327702 ODJ327700:ODJ327702 ONF327700:ONF327702 OXB327700:OXB327702 PGX327700:PGX327702 PQT327700:PQT327702 QAP327700:QAP327702 QKL327700:QKL327702 QUH327700:QUH327702 RED327700:RED327702 RNZ327700:RNZ327702 RXV327700:RXV327702 SHR327700:SHR327702 SRN327700:SRN327702 TBJ327700:TBJ327702 TLF327700:TLF327702 TVB327700:TVB327702 UEX327700:UEX327702 UOT327700:UOT327702 UYP327700:UYP327702 VIL327700:VIL327702 VSH327700:VSH327702 WCD327700:WCD327702 WLZ327700:WLZ327702 WVV327700:WVV327702 N393236:N393238 JJ393236:JJ393238 TF393236:TF393238 ADB393236:ADB393238 AMX393236:AMX393238 AWT393236:AWT393238 BGP393236:BGP393238 BQL393236:BQL393238 CAH393236:CAH393238 CKD393236:CKD393238 CTZ393236:CTZ393238 DDV393236:DDV393238 DNR393236:DNR393238 DXN393236:DXN393238 EHJ393236:EHJ393238 ERF393236:ERF393238 FBB393236:FBB393238 FKX393236:FKX393238 FUT393236:FUT393238 GEP393236:GEP393238 GOL393236:GOL393238 GYH393236:GYH393238 HID393236:HID393238 HRZ393236:HRZ393238 IBV393236:IBV393238 ILR393236:ILR393238 IVN393236:IVN393238 JFJ393236:JFJ393238 JPF393236:JPF393238 JZB393236:JZB393238 KIX393236:KIX393238 KST393236:KST393238 LCP393236:LCP393238 LML393236:LML393238 LWH393236:LWH393238 MGD393236:MGD393238 MPZ393236:MPZ393238 MZV393236:MZV393238 NJR393236:NJR393238 NTN393236:NTN393238 ODJ393236:ODJ393238 ONF393236:ONF393238 OXB393236:OXB393238 PGX393236:PGX393238 PQT393236:PQT393238 QAP393236:QAP393238 QKL393236:QKL393238 QUH393236:QUH393238 RED393236:RED393238 RNZ393236:RNZ393238 RXV393236:RXV393238 SHR393236:SHR393238 SRN393236:SRN393238 TBJ393236:TBJ393238 TLF393236:TLF393238 TVB393236:TVB393238 UEX393236:UEX393238 UOT393236:UOT393238 UYP393236:UYP393238 VIL393236:VIL393238 VSH393236:VSH393238 WCD393236:WCD393238 WLZ393236:WLZ393238 WVV393236:WVV393238 N458772:N458774 JJ458772:JJ458774 TF458772:TF458774 ADB458772:ADB458774 AMX458772:AMX458774 AWT458772:AWT458774 BGP458772:BGP458774 BQL458772:BQL458774 CAH458772:CAH458774 CKD458772:CKD458774 CTZ458772:CTZ458774 DDV458772:DDV458774 DNR458772:DNR458774 DXN458772:DXN458774 EHJ458772:EHJ458774 ERF458772:ERF458774 FBB458772:FBB458774 FKX458772:FKX458774 FUT458772:FUT458774 GEP458772:GEP458774 GOL458772:GOL458774 GYH458772:GYH458774 HID458772:HID458774 HRZ458772:HRZ458774 IBV458772:IBV458774 ILR458772:ILR458774 IVN458772:IVN458774 JFJ458772:JFJ458774 JPF458772:JPF458774 JZB458772:JZB458774 KIX458772:KIX458774 KST458772:KST458774 LCP458772:LCP458774 LML458772:LML458774 LWH458772:LWH458774 MGD458772:MGD458774 MPZ458772:MPZ458774 MZV458772:MZV458774 NJR458772:NJR458774 NTN458772:NTN458774 ODJ458772:ODJ458774 ONF458772:ONF458774 OXB458772:OXB458774 PGX458772:PGX458774 PQT458772:PQT458774 QAP458772:QAP458774 QKL458772:QKL458774 QUH458772:QUH458774 RED458772:RED458774 RNZ458772:RNZ458774 RXV458772:RXV458774 SHR458772:SHR458774 SRN458772:SRN458774 TBJ458772:TBJ458774 TLF458772:TLF458774 TVB458772:TVB458774 UEX458772:UEX458774 UOT458772:UOT458774 UYP458772:UYP458774 VIL458772:VIL458774 VSH458772:VSH458774 WCD458772:WCD458774 WLZ458772:WLZ458774 WVV458772:WVV458774 N524308:N524310 JJ524308:JJ524310 TF524308:TF524310 ADB524308:ADB524310 AMX524308:AMX524310 AWT524308:AWT524310 BGP524308:BGP524310 BQL524308:BQL524310 CAH524308:CAH524310 CKD524308:CKD524310 CTZ524308:CTZ524310 DDV524308:DDV524310 DNR524308:DNR524310 DXN524308:DXN524310 EHJ524308:EHJ524310 ERF524308:ERF524310 FBB524308:FBB524310 FKX524308:FKX524310 FUT524308:FUT524310 GEP524308:GEP524310 GOL524308:GOL524310 GYH524308:GYH524310 HID524308:HID524310 HRZ524308:HRZ524310 IBV524308:IBV524310 ILR524308:ILR524310 IVN524308:IVN524310 JFJ524308:JFJ524310 JPF524308:JPF524310 JZB524308:JZB524310 KIX524308:KIX524310 KST524308:KST524310 LCP524308:LCP524310 LML524308:LML524310 LWH524308:LWH524310 MGD524308:MGD524310 MPZ524308:MPZ524310 MZV524308:MZV524310 NJR524308:NJR524310 NTN524308:NTN524310 ODJ524308:ODJ524310 ONF524308:ONF524310 OXB524308:OXB524310 PGX524308:PGX524310 PQT524308:PQT524310 QAP524308:QAP524310 QKL524308:QKL524310 QUH524308:QUH524310 RED524308:RED524310 RNZ524308:RNZ524310 RXV524308:RXV524310 SHR524308:SHR524310 SRN524308:SRN524310 TBJ524308:TBJ524310 TLF524308:TLF524310 TVB524308:TVB524310 UEX524308:UEX524310 UOT524308:UOT524310 UYP524308:UYP524310 VIL524308:VIL524310 VSH524308:VSH524310 WCD524308:WCD524310 WLZ524308:WLZ524310 WVV524308:WVV524310 N589844:N589846 JJ589844:JJ589846 TF589844:TF589846 ADB589844:ADB589846 AMX589844:AMX589846 AWT589844:AWT589846 BGP589844:BGP589846 BQL589844:BQL589846 CAH589844:CAH589846 CKD589844:CKD589846 CTZ589844:CTZ589846 DDV589844:DDV589846 DNR589844:DNR589846 DXN589844:DXN589846 EHJ589844:EHJ589846 ERF589844:ERF589846 FBB589844:FBB589846 FKX589844:FKX589846 FUT589844:FUT589846 GEP589844:GEP589846 GOL589844:GOL589846 GYH589844:GYH589846 HID589844:HID589846 HRZ589844:HRZ589846 IBV589844:IBV589846 ILR589844:ILR589846 IVN589844:IVN589846 JFJ589844:JFJ589846 JPF589844:JPF589846 JZB589844:JZB589846 KIX589844:KIX589846 KST589844:KST589846 LCP589844:LCP589846 LML589844:LML589846 LWH589844:LWH589846 MGD589844:MGD589846 MPZ589844:MPZ589846 MZV589844:MZV589846 NJR589844:NJR589846 NTN589844:NTN589846 ODJ589844:ODJ589846 ONF589844:ONF589846 OXB589844:OXB589846 PGX589844:PGX589846 PQT589844:PQT589846 QAP589844:QAP589846 QKL589844:QKL589846 QUH589844:QUH589846 RED589844:RED589846 RNZ589844:RNZ589846 RXV589844:RXV589846 SHR589844:SHR589846 SRN589844:SRN589846 TBJ589844:TBJ589846 TLF589844:TLF589846 TVB589844:TVB589846 UEX589844:UEX589846 UOT589844:UOT589846 UYP589844:UYP589846 VIL589844:VIL589846 VSH589844:VSH589846 WCD589844:WCD589846 WLZ589844:WLZ589846 WVV589844:WVV589846 N655380:N655382 JJ655380:JJ655382 TF655380:TF655382 ADB655380:ADB655382 AMX655380:AMX655382 AWT655380:AWT655382 BGP655380:BGP655382 BQL655380:BQL655382 CAH655380:CAH655382 CKD655380:CKD655382 CTZ655380:CTZ655382 DDV655380:DDV655382 DNR655380:DNR655382 DXN655380:DXN655382 EHJ655380:EHJ655382 ERF655380:ERF655382 FBB655380:FBB655382 FKX655380:FKX655382 FUT655380:FUT655382 GEP655380:GEP655382 GOL655380:GOL655382 GYH655380:GYH655382 HID655380:HID655382 HRZ655380:HRZ655382 IBV655380:IBV655382 ILR655380:ILR655382 IVN655380:IVN655382 JFJ655380:JFJ655382 JPF655380:JPF655382 JZB655380:JZB655382 KIX655380:KIX655382 KST655380:KST655382 LCP655380:LCP655382 LML655380:LML655382 LWH655380:LWH655382 MGD655380:MGD655382 MPZ655380:MPZ655382 MZV655380:MZV655382 NJR655380:NJR655382 NTN655380:NTN655382 ODJ655380:ODJ655382 ONF655380:ONF655382 OXB655380:OXB655382 PGX655380:PGX655382 PQT655380:PQT655382 QAP655380:QAP655382 QKL655380:QKL655382 QUH655380:QUH655382 RED655380:RED655382 RNZ655380:RNZ655382 RXV655380:RXV655382 SHR655380:SHR655382 SRN655380:SRN655382 TBJ655380:TBJ655382 TLF655380:TLF655382 TVB655380:TVB655382 UEX655380:UEX655382 UOT655380:UOT655382 UYP655380:UYP655382 VIL655380:VIL655382 VSH655380:VSH655382 WCD655380:WCD655382 WLZ655380:WLZ655382 WVV655380:WVV655382 N720916:N720918 JJ720916:JJ720918 TF720916:TF720918 ADB720916:ADB720918 AMX720916:AMX720918 AWT720916:AWT720918 BGP720916:BGP720918 BQL720916:BQL720918 CAH720916:CAH720918 CKD720916:CKD720918 CTZ720916:CTZ720918 DDV720916:DDV720918 DNR720916:DNR720918 DXN720916:DXN720918 EHJ720916:EHJ720918 ERF720916:ERF720918 FBB720916:FBB720918 FKX720916:FKX720918 FUT720916:FUT720918 GEP720916:GEP720918 GOL720916:GOL720918 GYH720916:GYH720918 HID720916:HID720918 HRZ720916:HRZ720918 IBV720916:IBV720918 ILR720916:ILR720918 IVN720916:IVN720918 JFJ720916:JFJ720918 JPF720916:JPF720918 JZB720916:JZB720918 KIX720916:KIX720918 KST720916:KST720918 LCP720916:LCP720918 LML720916:LML720918 LWH720916:LWH720918 MGD720916:MGD720918 MPZ720916:MPZ720918 MZV720916:MZV720918 NJR720916:NJR720918 NTN720916:NTN720918 ODJ720916:ODJ720918 ONF720916:ONF720918 OXB720916:OXB720918 PGX720916:PGX720918 PQT720916:PQT720918 QAP720916:QAP720918 QKL720916:QKL720918 QUH720916:QUH720918 RED720916:RED720918 RNZ720916:RNZ720918 RXV720916:RXV720918 SHR720916:SHR720918 SRN720916:SRN720918 TBJ720916:TBJ720918 TLF720916:TLF720918 TVB720916:TVB720918 UEX720916:UEX720918 UOT720916:UOT720918 UYP720916:UYP720918 VIL720916:VIL720918 VSH720916:VSH720918 WCD720916:WCD720918 WLZ720916:WLZ720918 WVV720916:WVV720918 N786452:N786454 JJ786452:JJ786454 TF786452:TF786454 ADB786452:ADB786454 AMX786452:AMX786454 AWT786452:AWT786454 BGP786452:BGP786454 BQL786452:BQL786454 CAH786452:CAH786454 CKD786452:CKD786454 CTZ786452:CTZ786454 DDV786452:DDV786454 DNR786452:DNR786454 DXN786452:DXN786454 EHJ786452:EHJ786454 ERF786452:ERF786454 FBB786452:FBB786454 FKX786452:FKX786454 FUT786452:FUT786454 GEP786452:GEP786454 GOL786452:GOL786454 GYH786452:GYH786454 HID786452:HID786454 HRZ786452:HRZ786454 IBV786452:IBV786454 ILR786452:ILR786454 IVN786452:IVN786454 JFJ786452:JFJ786454 JPF786452:JPF786454 JZB786452:JZB786454 KIX786452:KIX786454 KST786452:KST786454 LCP786452:LCP786454 LML786452:LML786454 LWH786452:LWH786454 MGD786452:MGD786454 MPZ786452:MPZ786454 MZV786452:MZV786454 NJR786452:NJR786454 NTN786452:NTN786454 ODJ786452:ODJ786454 ONF786452:ONF786454 OXB786452:OXB786454 PGX786452:PGX786454 PQT786452:PQT786454 QAP786452:QAP786454 QKL786452:QKL786454 QUH786452:QUH786454 RED786452:RED786454 RNZ786452:RNZ786454 RXV786452:RXV786454 SHR786452:SHR786454 SRN786452:SRN786454 TBJ786452:TBJ786454 TLF786452:TLF786454 TVB786452:TVB786454 UEX786452:UEX786454 UOT786452:UOT786454 UYP786452:UYP786454 VIL786452:VIL786454 VSH786452:VSH786454 WCD786452:WCD786454 WLZ786452:WLZ786454 WVV786452:WVV786454 N851988:N851990 JJ851988:JJ851990 TF851988:TF851990 ADB851988:ADB851990 AMX851988:AMX851990 AWT851988:AWT851990 BGP851988:BGP851990 BQL851988:BQL851990 CAH851988:CAH851990 CKD851988:CKD851990 CTZ851988:CTZ851990 DDV851988:DDV851990 DNR851988:DNR851990 DXN851988:DXN851990 EHJ851988:EHJ851990 ERF851988:ERF851990 FBB851988:FBB851990 FKX851988:FKX851990 FUT851988:FUT851990 GEP851988:GEP851990 GOL851988:GOL851990 GYH851988:GYH851990 HID851988:HID851990 HRZ851988:HRZ851990 IBV851988:IBV851990 ILR851988:ILR851990 IVN851988:IVN851990 JFJ851988:JFJ851990 JPF851988:JPF851990 JZB851988:JZB851990 KIX851988:KIX851990 KST851988:KST851990 LCP851988:LCP851990 LML851988:LML851990 LWH851988:LWH851990 MGD851988:MGD851990 MPZ851988:MPZ851990 MZV851988:MZV851990 NJR851988:NJR851990 NTN851988:NTN851990 ODJ851988:ODJ851990 ONF851988:ONF851990 OXB851988:OXB851990 PGX851988:PGX851990 PQT851988:PQT851990 QAP851988:QAP851990 QKL851988:QKL851990 QUH851988:QUH851990 RED851988:RED851990 RNZ851988:RNZ851990 RXV851988:RXV851990 SHR851988:SHR851990 SRN851988:SRN851990 TBJ851988:TBJ851990 TLF851988:TLF851990 TVB851988:TVB851990 UEX851988:UEX851990 UOT851988:UOT851990 UYP851988:UYP851990 VIL851988:VIL851990 VSH851988:VSH851990 WCD851988:WCD851990 WLZ851988:WLZ851990 WVV851988:WVV851990 N917524:N917526 JJ917524:JJ917526 TF917524:TF917526 ADB917524:ADB917526 AMX917524:AMX917526 AWT917524:AWT917526 BGP917524:BGP917526 BQL917524:BQL917526 CAH917524:CAH917526 CKD917524:CKD917526 CTZ917524:CTZ917526 DDV917524:DDV917526 DNR917524:DNR917526 DXN917524:DXN917526 EHJ917524:EHJ917526 ERF917524:ERF917526 FBB917524:FBB917526 FKX917524:FKX917526 FUT917524:FUT917526 GEP917524:GEP917526 GOL917524:GOL917526 GYH917524:GYH917526 HID917524:HID917526 HRZ917524:HRZ917526 IBV917524:IBV917526 ILR917524:ILR917526 IVN917524:IVN917526 JFJ917524:JFJ917526 JPF917524:JPF917526 JZB917524:JZB917526 KIX917524:KIX917526 KST917524:KST917526 LCP917524:LCP917526 LML917524:LML917526 LWH917524:LWH917526 MGD917524:MGD917526 MPZ917524:MPZ917526 MZV917524:MZV917526 NJR917524:NJR917526 NTN917524:NTN917526 ODJ917524:ODJ917526 ONF917524:ONF917526 OXB917524:OXB917526 PGX917524:PGX917526 PQT917524:PQT917526 QAP917524:QAP917526 QKL917524:QKL917526 QUH917524:QUH917526 RED917524:RED917526 RNZ917524:RNZ917526 RXV917524:RXV917526 SHR917524:SHR917526 SRN917524:SRN917526 TBJ917524:TBJ917526 TLF917524:TLF917526 TVB917524:TVB917526 UEX917524:UEX917526 UOT917524:UOT917526 UYP917524:UYP917526 VIL917524:VIL917526 VSH917524:VSH917526 WCD917524:WCD917526 WLZ917524:WLZ917526 WVV917524:WVV917526 N983060:N983062 JJ983060:JJ983062 TF983060:TF983062 ADB983060:ADB983062 AMX983060:AMX983062 AWT983060:AWT983062 BGP983060:BGP983062 BQL983060:BQL983062 CAH983060:CAH983062 CKD983060:CKD983062 CTZ983060:CTZ983062 DDV983060:DDV983062 DNR983060:DNR983062 DXN983060:DXN983062 EHJ983060:EHJ983062 ERF983060:ERF983062 FBB983060:FBB983062 FKX983060:FKX983062 FUT983060:FUT983062 GEP983060:GEP983062 GOL983060:GOL983062 GYH983060:GYH983062 HID983060:HID983062 HRZ983060:HRZ983062 IBV983060:IBV983062 ILR983060:ILR983062 IVN983060:IVN983062 JFJ983060:JFJ983062 JPF983060:JPF983062 JZB983060:JZB983062 KIX983060:KIX983062 KST983060:KST983062 LCP983060:LCP983062 LML983060:LML983062 LWH983060:LWH983062 MGD983060:MGD983062 MPZ983060:MPZ983062 MZV983060:MZV983062 NJR983060:NJR983062 NTN983060:NTN983062 ODJ983060:ODJ983062 ONF983060:ONF983062 OXB983060:OXB983062 PGX983060:PGX983062 PQT983060:PQT983062 QAP983060:QAP983062 QKL983060:QKL983062 QUH983060:QUH983062 RED983060:RED983062 RNZ983060:RNZ983062 RXV983060:RXV983062 SHR983060:SHR983062 SRN983060:SRN983062 TBJ983060:TBJ983062 TLF983060:TLF983062 TVB983060:TVB983062 UEX983060:UEX983062 UOT983060:UOT983062 UYP983060:UYP983062 VIL983060:VIL983062 VSH983060:VSH983062 WCD983060:WCD983062 WLZ983060:WLZ983062 WVV983060:WVV983062 N29:N31 JJ29:JJ31 TF29:TF31 ADB29:ADB31 AMX29:AMX31 AWT29:AWT31 BGP29:BGP31 BQL29:BQL31 CAH29:CAH31 CKD29:CKD31 CTZ29:CTZ31 DDV29:DDV31 DNR29:DNR31 DXN29:DXN31 EHJ29:EHJ31 ERF29:ERF31 FBB29:FBB31 FKX29:FKX31 FUT29:FUT31 GEP29:GEP31 GOL29:GOL31 GYH29:GYH31 HID29:HID31 HRZ29:HRZ31 IBV29:IBV31 ILR29:ILR31 IVN29:IVN31 JFJ29:JFJ31 JPF29:JPF31 JZB29:JZB31 KIX29:KIX31 KST29:KST31 LCP29:LCP31 LML29:LML31 LWH29:LWH31 MGD29:MGD31 MPZ29:MPZ31 MZV29:MZV31 NJR29:NJR31 NTN29:NTN31 ODJ29:ODJ31 ONF29:ONF31 OXB29:OXB31 PGX29:PGX31 PQT29:PQT31 QAP29:QAP31 QKL29:QKL31 QUH29:QUH31 RED29:RED31 RNZ29:RNZ31 RXV29:RXV31 SHR29:SHR31 SRN29:SRN31 TBJ29:TBJ31 TLF29:TLF31 TVB29:TVB31 UEX29:UEX31 UOT29:UOT31 UYP29:UYP31 VIL29:VIL31 VSH29:VSH31 WCD29:WCD31 WLZ29:WLZ31 WVV29:WVV31 N65565:N65567 JJ65565:JJ65567 TF65565:TF65567 ADB65565:ADB65567 AMX65565:AMX65567 AWT65565:AWT65567 BGP65565:BGP65567 BQL65565:BQL65567 CAH65565:CAH65567 CKD65565:CKD65567 CTZ65565:CTZ65567 DDV65565:DDV65567 DNR65565:DNR65567 DXN65565:DXN65567 EHJ65565:EHJ65567 ERF65565:ERF65567 FBB65565:FBB65567 FKX65565:FKX65567 FUT65565:FUT65567 GEP65565:GEP65567 GOL65565:GOL65567 GYH65565:GYH65567 HID65565:HID65567 HRZ65565:HRZ65567 IBV65565:IBV65567 ILR65565:ILR65567 IVN65565:IVN65567 JFJ65565:JFJ65567 JPF65565:JPF65567 JZB65565:JZB65567 KIX65565:KIX65567 KST65565:KST65567 LCP65565:LCP65567 LML65565:LML65567 LWH65565:LWH65567 MGD65565:MGD65567 MPZ65565:MPZ65567 MZV65565:MZV65567 NJR65565:NJR65567 NTN65565:NTN65567 ODJ65565:ODJ65567 ONF65565:ONF65567 OXB65565:OXB65567 PGX65565:PGX65567 PQT65565:PQT65567 QAP65565:QAP65567 QKL65565:QKL65567 QUH65565:QUH65567 RED65565:RED65567 RNZ65565:RNZ65567 RXV65565:RXV65567 SHR65565:SHR65567 SRN65565:SRN65567 TBJ65565:TBJ65567 TLF65565:TLF65567 TVB65565:TVB65567 UEX65565:UEX65567 UOT65565:UOT65567 UYP65565:UYP65567 VIL65565:VIL65567 VSH65565:VSH65567 WCD65565:WCD65567 WLZ65565:WLZ65567 WVV65565:WVV65567 N131101:N131103 JJ131101:JJ131103 TF131101:TF131103 ADB131101:ADB131103 AMX131101:AMX131103 AWT131101:AWT131103 BGP131101:BGP131103 BQL131101:BQL131103 CAH131101:CAH131103 CKD131101:CKD131103 CTZ131101:CTZ131103 DDV131101:DDV131103 DNR131101:DNR131103 DXN131101:DXN131103 EHJ131101:EHJ131103 ERF131101:ERF131103 FBB131101:FBB131103 FKX131101:FKX131103 FUT131101:FUT131103 GEP131101:GEP131103 GOL131101:GOL131103 GYH131101:GYH131103 HID131101:HID131103 HRZ131101:HRZ131103 IBV131101:IBV131103 ILR131101:ILR131103 IVN131101:IVN131103 JFJ131101:JFJ131103 JPF131101:JPF131103 JZB131101:JZB131103 KIX131101:KIX131103 KST131101:KST131103 LCP131101:LCP131103 LML131101:LML131103 LWH131101:LWH131103 MGD131101:MGD131103 MPZ131101:MPZ131103 MZV131101:MZV131103 NJR131101:NJR131103 NTN131101:NTN131103 ODJ131101:ODJ131103 ONF131101:ONF131103 OXB131101:OXB131103 PGX131101:PGX131103 PQT131101:PQT131103 QAP131101:QAP131103 QKL131101:QKL131103 QUH131101:QUH131103 RED131101:RED131103 RNZ131101:RNZ131103 RXV131101:RXV131103 SHR131101:SHR131103 SRN131101:SRN131103 TBJ131101:TBJ131103 TLF131101:TLF131103 TVB131101:TVB131103 UEX131101:UEX131103 UOT131101:UOT131103 UYP131101:UYP131103 VIL131101:VIL131103 VSH131101:VSH131103 WCD131101:WCD131103 WLZ131101:WLZ131103 WVV131101:WVV131103 N196637:N196639 JJ196637:JJ196639 TF196637:TF196639 ADB196637:ADB196639 AMX196637:AMX196639 AWT196637:AWT196639 BGP196637:BGP196639 BQL196637:BQL196639 CAH196637:CAH196639 CKD196637:CKD196639 CTZ196637:CTZ196639 DDV196637:DDV196639 DNR196637:DNR196639 DXN196637:DXN196639 EHJ196637:EHJ196639 ERF196637:ERF196639 FBB196637:FBB196639 FKX196637:FKX196639 FUT196637:FUT196639 GEP196637:GEP196639 GOL196637:GOL196639 GYH196637:GYH196639 HID196637:HID196639 HRZ196637:HRZ196639 IBV196637:IBV196639 ILR196637:ILR196639 IVN196637:IVN196639 JFJ196637:JFJ196639 JPF196637:JPF196639 JZB196637:JZB196639 KIX196637:KIX196639 KST196637:KST196639 LCP196637:LCP196639 LML196637:LML196639 LWH196637:LWH196639 MGD196637:MGD196639 MPZ196637:MPZ196639 MZV196637:MZV196639 NJR196637:NJR196639 NTN196637:NTN196639 ODJ196637:ODJ196639 ONF196637:ONF196639 OXB196637:OXB196639 PGX196637:PGX196639 PQT196637:PQT196639 QAP196637:QAP196639 QKL196637:QKL196639 QUH196637:QUH196639 RED196637:RED196639 RNZ196637:RNZ196639 RXV196637:RXV196639 SHR196637:SHR196639 SRN196637:SRN196639 TBJ196637:TBJ196639 TLF196637:TLF196639 TVB196637:TVB196639 UEX196637:UEX196639 UOT196637:UOT196639 UYP196637:UYP196639 VIL196637:VIL196639 VSH196637:VSH196639 WCD196637:WCD196639 WLZ196637:WLZ196639 WVV196637:WVV196639 N262173:N262175 JJ262173:JJ262175 TF262173:TF262175 ADB262173:ADB262175 AMX262173:AMX262175 AWT262173:AWT262175 BGP262173:BGP262175 BQL262173:BQL262175 CAH262173:CAH262175 CKD262173:CKD262175 CTZ262173:CTZ262175 DDV262173:DDV262175 DNR262173:DNR262175 DXN262173:DXN262175 EHJ262173:EHJ262175 ERF262173:ERF262175 FBB262173:FBB262175 FKX262173:FKX262175 FUT262173:FUT262175 GEP262173:GEP262175 GOL262173:GOL262175 GYH262173:GYH262175 HID262173:HID262175 HRZ262173:HRZ262175 IBV262173:IBV262175 ILR262173:ILR262175 IVN262173:IVN262175 JFJ262173:JFJ262175 JPF262173:JPF262175 JZB262173:JZB262175 KIX262173:KIX262175 KST262173:KST262175 LCP262173:LCP262175 LML262173:LML262175 LWH262173:LWH262175 MGD262173:MGD262175 MPZ262173:MPZ262175 MZV262173:MZV262175 NJR262173:NJR262175 NTN262173:NTN262175 ODJ262173:ODJ262175 ONF262173:ONF262175 OXB262173:OXB262175 PGX262173:PGX262175 PQT262173:PQT262175 QAP262173:QAP262175 QKL262173:QKL262175 QUH262173:QUH262175 RED262173:RED262175 RNZ262173:RNZ262175 RXV262173:RXV262175 SHR262173:SHR262175 SRN262173:SRN262175 TBJ262173:TBJ262175 TLF262173:TLF262175 TVB262173:TVB262175 UEX262173:UEX262175 UOT262173:UOT262175 UYP262173:UYP262175 VIL262173:VIL262175 VSH262173:VSH262175 WCD262173:WCD262175 WLZ262173:WLZ262175 WVV262173:WVV262175 N327709:N327711 JJ327709:JJ327711 TF327709:TF327711 ADB327709:ADB327711 AMX327709:AMX327711 AWT327709:AWT327711 BGP327709:BGP327711 BQL327709:BQL327711 CAH327709:CAH327711 CKD327709:CKD327711 CTZ327709:CTZ327711 DDV327709:DDV327711 DNR327709:DNR327711 DXN327709:DXN327711 EHJ327709:EHJ327711 ERF327709:ERF327711 FBB327709:FBB327711 FKX327709:FKX327711 FUT327709:FUT327711 GEP327709:GEP327711 GOL327709:GOL327711 GYH327709:GYH327711 HID327709:HID327711 HRZ327709:HRZ327711 IBV327709:IBV327711 ILR327709:ILR327711 IVN327709:IVN327711 JFJ327709:JFJ327711 JPF327709:JPF327711 JZB327709:JZB327711 KIX327709:KIX327711 KST327709:KST327711 LCP327709:LCP327711 LML327709:LML327711 LWH327709:LWH327711 MGD327709:MGD327711 MPZ327709:MPZ327711 MZV327709:MZV327711 NJR327709:NJR327711 NTN327709:NTN327711 ODJ327709:ODJ327711 ONF327709:ONF327711 OXB327709:OXB327711 PGX327709:PGX327711 PQT327709:PQT327711 QAP327709:QAP327711 QKL327709:QKL327711 QUH327709:QUH327711 RED327709:RED327711 RNZ327709:RNZ327711 RXV327709:RXV327711 SHR327709:SHR327711 SRN327709:SRN327711 TBJ327709:TBJ327711 TLF327709:TLF327711 TVB327709:TVB327711 UEX327709:UEX327711 UOT327709:UOT327711 UYP327709:UYP327711 VIL327709:VIL327711 VSH327709:VSH327711 WCD327709:WCD327711 WLZ327709:WLZ327711 WVV327709:WVV327711 N393245:N393247 JJ393245:JJ393247 TF393245:TF393247 ADB393245:ADB393247 AMX393245:AMX393247 AWT393245:AWT393247 BGP393245:BGP393247 BQL393245:BQL393247 CAH393245:CAH393247 CKD393245:CKD393247 CTZ393245:CTZ393247 DDV393245:DDV393247 DNR393245:DNR393247 DXN393245:DXN393247 EHJ393245:EHJ393247 ERF393245:ERF393247 FBB393245:FBB393247 FKX393245:FKX393247 FUT393245:FUT393247 GEP393245:GEP393247 GOL393245:GOL393247 GYH393245:GYH393247 HID393245:HID393247 HRZ393245:HRZ393247 IBV393245:IBV393247 ILR393245:ILR393247 IVN393245:IVN393247 JFJ393245:JFJ393247 JPF393245:JPF393247 JZB393245:JZB393247 KIX393245:KIX393247 KST393245:KST393247 LCP393245:LCP393247 LML393245:LML393247 LWH393245:LWH393247 MGD393245:MGD393247 MPZ393245:MPZ393247 MZV393245:MZV393247 NJR393245:NJR393247 NTN393245:NTN393247 ODJ393245:ODJ393247 ONF393245:ONF393247 OXB393245:OXB393247 PGX393245:PGX393247 PQT393245:PQT393247 QAP393245:QAP393247 QKL393245:QKL393247 QUH393245:QUH393247 RED393245:RED393247 RNZ393245:RNZ393247 RXV393245:RXV393247 SHR393245:SHR393247 SRN393245:SRN393247 TBJ393245:TBJ393247 TLF393245:TLF393247 TVB393245:TVB393247 UEX393245:UEX393247 UOT393245:UOT393247 UYP393245:UYP393247 VIL393245:VIL393247 VSH393245:VSH393247 WCD393245:WCD393247 WLZ393245:WLZ393247 WVV393245:WVV393247 N458781:N458783 JJ458781:JJ458783 TF458781:TF458783 ADB458781:ADB458783 AMX458781:AMX458783 AWT458781:AWT458783 BGP458781:BGP458783 BQL458781:BQL458783 CAH458781:CAH458783 CKD458781:CKD458783 CTZ458781:CTZ458783 DDV458781:DDV458783 DNR458781:DNR458783 DXN458781:DXN458783 EHJ458781:EHJ458783 ERF458781:ERF458783 FBB458781:FBB458783 FKX458781:FKX458783 FUT458781:FUT458783 GEP458781:GEP458783 GOL458781:GOL458783 GYH458781:GYH458783 HID458781:HID458783 HRZ458781:HRZ458783 IBV458781:IBV458783 ILR458781:ILR458783 IVN458781:IVN458783 JFJ458781:JFJ458783 JPF458781:JPF458783 JZB458781:JZB458783 KIX458781:KIX458783 KST458781:KST458783 LCP458781:LCP458783 LML458781:LML458783 LWH458781:LWH458783 MGD458781:MGD458783 MPZ458781:MPZ458783 MZV458781:MZV458783 NJR458781:NJR458783 NTN458781:NTN458783 ODJ458781:ODJ458783 ONF458781:ONF458783 OXB458781:OXB458783 PGX458781:PGX458783 PQT458781:PQT458783 QAP458781:QAP458783 QKL458781:QKL458783 QUH458781:QUH458783 RED458781:RED458783 RNZ458781:RNZ458783 RXV458781:RXV458783 SHR458781:SHR458783 SRN458781:SRN458783 TBJ458781:TBJ458783 TLF458781:TLF458783 TVB458781:TVB458783 UEX458781:UEX458783 UOT458781:UOT458783 UYP458781:UYP458783 VIL458781:VIL458783 VSH458781:VSH458783 WCD458781:WCD458783 WLZ458781:WLZ458783 WVV458781:WVV458783 N524317:N524319 JJ524317:JJ524319 TF524317:TF524319 ADB524317:ADB524319 AMX524317:AMX524319 AWT524317:AWT524319 BGP524317:BGP524319 BQL524317:BQL524319 CAH524317:CAH524319 CKD524317:CKD524319 CTZ524317:CTZ524319 DDV524317:DDV524319 DNR524317:DNR524319 DXN524317:DXN524319 EHJ524317:EHJ524319 ERF524317:ERF524319 FBB524317:FBB524319 FKX524317:FKX524319 FUT524317:FUT524319 GEP524317:GEP524319 GOL524317:GOL524319 GYH524317:GYH524319 HID524317:HID524319 HRZ524317:HRZ524319 IBV524317:IBV524319 ILR524317:ILR524319 IVN524317:IVN524319 JFJ524317:JFJ524319 JPF524317:JPF524319 JZB524317:JZB524319 KIX524317:KIX524319 KST524317:KST524319 LCP524317:LCP524319 LML524317:LML524319 LWH524317:LWH524319 MGD524317:MGD524319 MPZ524317:MPZ524319 MZV524317:MZV524319 NJR524317:NJR524319 NTN524317:NTN524319 ODJ524317:ODJ524319 ONF524317:ONF524319 OXB524317:OXB524319 PGX524317:PGX524319 PQT524317:PQT524319 QAP524317:QAP524319 QKL524317:QKL524319 QUH524317:QUH524319 RED524317:RED524319 RNZ524317:RNZ524319 RXV524317:RXV524319 SHR524317:SHR524319 SRN524317:SRN524319 TBJ524317:TBJ524319 TLF524317:TLF524319 TVB524317:TVB524319 UEX524317:UEX524319 UOT524317:UOT524319 UYP524317:UYP524319 VIL524317:VIL524319 VSH524317:VSH524319 WCD524317:WCD524319 WLZ524317:WLZ524319 WVV524317:WVV524319 N589853:N589855 JJ589853:JJ589855 TF589853:TF589855 ADB589853:ADB589855 AMX589853:AMX589855 AWT589853:AWT589855 BGP589853:BGP589855 BQL589853:BQL589855 CAH589853:CAH589855 CKD589853:CKD589855 CTZ589853:CTZ589855 DDV589853:DDV589855 DNR589853:DNR589855 DXN589853:DXN589855 EHJ589853:EHJ589855 ERF589853:ERF589855 FBB589853:FBB589855 FKX589853:FKX589855 FUT589853:FUT589855 GEP589853:GEP589855 GOL589853:GOL589855 GYH589853:GYH589855 HID589853:HID589855 HRZ589853:HRZ589855 IBV589853:IBV589855 ILR589853:ILR589855 IVN589853:IVN589855 JFJ589853:JFJ589855 JPF589853:JPF589855 JZB589853:JZB589855 KIX589853:KIX589855 KST589853:KST589855 LCP589853:LCP589855 LML589853:LML589855 LWH589853:LWH589855 MGD589853:MGD589855 MPZ589853:MPZ589855 MZV589853:MZV589855 NJR589853:NJR589855 NTN589853:NTN589855 ODJ589853:ODJ589855 ONF589853:ONF589855 OXB589853:OXB589855 PGX589853:PGX589855 PQT589853:PQT589855 QAP589853:QAP589855 QKL589853:QKL589855 QUH589853:QUH589855 RED589853:RED589855 RNZ589853:RNZ589855 RXV589853:RXV589855 SHR589853:SHR589855 SRN589853:SRN589855 TBJ589853:TBJ589855 TLF589853:TLF589855 TVB589853:TVB589855 UEX589853:UEX589855 UOT589853:UOT589855 UYP589853:UYP589855 VIL589853:VIL589855 VSH589853:VSH589855 WCD589853:WCD589855 WLZ589853:WLZ589855 WVV589853:WVV589855 N655389:N655391 JJ655389:JJ655391 TF655389:TF655391 ADB655389:ADB655391 AMX655389:AMX655391 AWT655389:AWT655391 BGP655389:BGP655391 BQL655389:BQL655391 CAH655389:CAH655391 CKD655389:CKD655391 CTZ655389:CTZ655391 DDV655389:DDV655391 DNR655389:DNR655391 DXN655389:DXN655391 EHJ655389:EHJ655391 ERF655389:ERF655391 FBB655389:FBB655391 FKX655389:FKX655391 FUT655389:FUT655391 GEP655389:GEP655391 GOL655389:GOL655391 GYH655389:GYH655391 HID655389:HID655391 HRZ655389:HRZ655391 IBV655389:IBV655391 ILR655389:ILR655391 IVN655389:IVN655391 JFJ655389:JFJ655391 JPF655389:JPF655391 JZB655389:JZB655391 KIX655389:KIX655391 KST655389:KST655391 LCP655389:LCP655391 LML655389:LML655391 LWH655389:LWH655391 MGD655389:MGD655391 MPZ655389:MPZ655391 MZV655389:MZV655391 NJR655389:NJR655391 NTN655389:NTN655391 ODJ655389:ODJ655391 ONF655389:ONF655391 OXB655389:OXB655391 PGX655389:PGX655391 PQT655389:PQT655391 QAP655389:QAP655391 QKL655389:QKL655391 QUH655389:QUH655391 RED655389:RED655391 RNZ655389:RNZ655391 RXV655389:RXV655391 SHR655389:SHR655391 SRN655389:SRN655391 TBJ655389:TBJ655391 TLF655389:TLF655391 TVB655389:TVB655391 UEX655389:UEX655391 UOT655389:UOT655391 UYP655389:UYP655391 VIL655389:VIL655391 VSH655389:VSH655391 WCD655389:WCD655391 WLZ655389:WLZ655391 WVV655389:WVV655391 N720925:N720927 JJ720925:JJ720927 TF720925:TF720927 ADB720925:ADB720927 AMX720925:AMX720927 AWT720925:AWT720927 BGP720925:BGP720927 BQL720925:BQL720927 CAH720925:CAH720927 CKD720925:CKD720927 CTZ720925:CTZ720927 DDV720925:DDV720927 DNR720925:DNR720927 DXN720925:DXN720927 EHJ720925:EHJ720927 ERF720925:ERF720927 FBB720925:FBB720927 FKX720925:FKX720927 FUT720925:FUT720927 GEP720925:GEP720927 GOL720925:GOL720927 GYH720925:GYH720927 HID720925:HID720927 HRZ720925:HRZ720927 IBV720925:IBV720927 ILR720925:ILR720927 IVN720925:IVN720927 JFJ720925:JFJ720927 JPF720925:JPF720927 JZB720925:JZB720927 KIX720925:KIX720927 KST720925:KST720927 LCP720925:LCP720927 LML720925:LML720927 LWH720925:LWH720927 MGD720925:MGD720927 MPZ720925:MPZ720927 MZV720925:MZV720927 NJR720925:NJR720927 NTN720925:NTN720927 ODJ720925:ODJ720927 ONF720925:ONF720927 OXB720925:OXB720927 PGX720925:PGX720927 PQT720925:PQT720927 QAP720925:QAP720927 QKL720925:QKL720927 QUH720925:QUH720927 RED720925:RED720927 RNZ720925:RNZ720927 RXV720925:RXV720927 SHR720925:SHR720927 SRN720925:SRN720927 TBJ720925:TBJ720927 TLF720925:TLF720927 TVB720925:TVB720927 UEX720925:UEX720927 UOT720925:UOT720927 UYP720925:UYP720927 VIL720925:VIL720927 VSH720925:VSH720927 WCD720925:WCD720927 WLZ720925:WLZ720927 WVV720925:WVV720927 N786461:N786463 JJ786461:JJ786463 TF786461:TF786463 ADB786461:ADB786463 AMX786461:AMX786463 AWT786461:AWT786463 BGP786461:BGP786463 BQL786461:BQL786463 CAH786461:CAH786463 CKD786461:CKD786463 CTZ786461:CTZ786463 DDV786461:DDV786463 DNR786461:DNR786463 DXN786461:DXN786463 EHJ786461:EHJ786463 ERF786461:ERF786463 FBB786461:FBB786463 FKX786461:FKX786463 FUT786461:FUT786463 GEP786461:GEP786463 GOL786461:GOL786463 GYH786461:GYH786463 HID786461:HID786463 HRZ786461:HRZ786463 IBV786461:IBV786463 ILR786461:ILR786463 IVN786461:IVN786463 JFJ786461:JFJ786463 JPF786461:JPF786463 JZB786461:JZB786463 KIX786461:KIX786463 KST786461:KST786463 LCP786461:LCP786463 LML786461:LML786463 LWH786461:LWH786463 MGD786461:MGD786463 MPZ786461:MPZ786463 MZV786461:MZV786463 NJR786461:NJR786463 NTN786461:NTN786463 ODJ786461:ODJ786463 ONF786461:ONF786463 OXB786461:OXB786463 PGX786461:PGX786463 PQT786461:PQT786463 QAP786461:QAP786463 QKL786461:QKL786463 QUH786461:QUH786463 RED786461:RED786463 RNZ786461:RNZ786463 RXV786461:RXV786463 SHR786461:SHR786463 SRN786461:SRN786463 TBJ786461:TBJ786463 TLF786461:TLF786463 TVB786461:TVB786463 UEX786461:UEX786463 UOT786461:UOT786463 UYP786461:UYP786463 VIL786461:VIL786463 VSH786461:VSH786463 WCD786461:WCD786463 WLZ786461:WLZ786463 WVV786461:WVV786463 N851997:N851999 JJ851997:JJ851999 TF851997:TF851999 ADB851997:ADB851999 AMX851997:AMX851999 AWT851997:AWT851999 BGP851997:BGP851999 BQL851997:BQL851999 CAH851997:CAH851999 CKD851997:CKD851999 CTZ851997:CTZ851999 DDV851997:DDV851999 DNR851997:DNR851999 DXN851997:DXN851999 EHJ851997:EHJ851999 ERF851997:ERF851999 FBB851997:FBB851999 FKX851997:FKX851999 FUT851997:FUT851999 GEP851997:GEP851999 GOL851997:GOL851999 GYH851997:GYH851999 HID851997:HID851999 HRZ851997:HRZ851999 IBV851997:IBV851999 ILR851997:ILR851999 IVN851997:IVN851999 JFJ851997:JFJ851999 JPF851997:JPF851999 JZB851997:JZB851999 KIX851997:KIX851999 KST851997:KST851999 LCP851997:LCP851999 LML851997:LML851999 LWH851997:LWH851999 MGD851997:MGD851999 MPZ851997:MPZ851999 MZV851997:MZV851999 NJR851997:NJR851999 NTN851997:NTN851999 ODJ851997:ODJ851999 ONF851997:ONF851999 OXB851997:OXB851999 PGX851997:PGX851999 PQT851997:PQT851999 QAP851997:QAP851999 QKL851997:QKL851999 QUH851997:QUH851999 RED851997:RED851999 RNZ851997:RNZ851999 RXV851997:RXV851999 SHR851997:SHR851999 SRN851997:SRN851999 TBJ851997:TBJ851999 TLF851997:TLF851999 TVB851997:TVB851999 UEX851997:UEX851999 UOT851997:UOT851999 UYP851997:UYP851999 VIL851997:VIL851999 VSH851997:VSH851999 WCD851997:WCD851999 WLZ851997:WLZ851999 WVV851997:WVV851999 N917533:N917535 JJ917533:JJ917535 TF917533:TF917535 ADB917533:ADB917535 AMX917533:AMX917535 AWT917533:AWT917535 BGP917533:BGP917535 BQL917533:BQL917535 CAH917533:CAH917535 CKD917533:CKD917535 CTZ917533:CTZ917535 DDV917533:DDV917535 DNR917533:DNR917535 DXN917533:DXN917535 EHJ917533:EHJ917535 ERF917533:ERF917535 FBB917533:FBB917535 FKX917533:FKX917535 FUT917533:FUT917535 GEP917533:GEP917535 GOL917533:GOL917535 GYH917533:GYH917535 HID917533:HID917535 HRZ917533:HRZ917535 IBV917533:IBV917535 ILR917533:ILR917535 IVN917533:IVN917535 JFJ917533:JFJ917535 JPF917533:JPF917535 JZB917533:JZB917535 KIX917533:KIX917535 KST917533:KST917535 LCP917533:LCP917535 LML917533:LML917535 LWH917533:LWH917535 MGD917533:MGD917535 MPZ917533:MPZ917535 MZV917533:MZV917535 NJR917533:NJR917535 NTN917533:NTN917535 ODJ917533:ODJ917535 ONF917533:ONF917535 OXB917533:OXB917535 PGX917533:PGX917535 PQT917533:PQT917535 QAP917533:QAP917535 QKL917533:QKL917535 QUH917533:QUH917535 RED917533:RED917535 RNZ917533:RNZ917535 RXV917533:RXV917535 SHR917533:SHR917535 SRN917533:SRN917535 TBJ917533:TBJ917535 TLF917533:TLF917535 TVB917533:TVB917535 UEX917533:UEX917535 UOT917533:UOT917535 UYP917533:UYP917535 VIL917533:VIL917535 VSH917533:VSH917535 WCD917533:WCD917535 WLZ917533:WLZ917535 WVV917533:WVV917535 N983069:N983071 JJ983069:JJ983071 TF983069:TF983071 ADB983069:ADB983071 AMX983069:AMX983071 AWT983069:AWT983071 BGP983069:BGP983071 BQL983069:BQL983071 CAH983069:CAH983071 CKD983069:CKD983071 CTZ983069:CTZ983071 DDV983069:DDV983071 DNR983069:DNR983071 DXN983069:DXN983071 EHJ983069:EHJ983071 ERF983069:ERF983071 FBB983069:FBB983071 FKX983069:FKX983071 FUT983069:FUT983071 GEP983069:GEP983071 GOL983069:GOL983071 GYH983069:GYH983071 HID983069:HID983071 HRZ983069:HRZ983071 IBV983069:IBV983071 ILR983069:ILR983071 IVN983069:IVN983071 JFJ983069:JFJ983071 JPF983069:JPF983071 JZB983069:JZB983071 KIX983069:KIX983071 KST983069:KST983071 LCP983069:LCP983071 LML983069:LML983071 LWH983069:LWH983071 MGD983069:MGD983071 MPZ983069:MPZ983071 MZV983069:MZV983071 NJR983069:NJR983071 NTN983069:NTN983071 ODJ983069:ODJ983071 ONF983069:ONF983071 OXB983069:OXB983071 PGX983069:PGX983071 PQT983069:PQT983071 QAP983069:QAP983071 QKL983069:QKL983071 QUH983069:QUH983071 RED983069:RED983071 RNZ983069:RNZ983071 RXV983069:RXV983071 SHR983069:SHR983071 SRN983069:SRN983071 TBJ983069:TBJ983071 TLF983069:TLF983071 TVB983069:TVB983071 UEX983069:UEX983071 UOT983069:UOT983071 UYP983069:UYP983071 VIL983069:VIL983071 VSH983069:VSH983071 WCD983069:WCD983071 WLZ983069:WLZ983071 WVV983069:WVV983071 N33:N35 JJ33:JJ35 TF33:TF35 ADB33:ADB35 AMX33:AMX35 AWT33:AWT35 BGP33:BGP35 BQL33:BQL35 CAH33:CAH35 CKD33:CKD35 CTZ33:CTZ35 DDV33:DDV35 DNR33:DNR35 DXN33:DXN35 EHJ33:EHJ35 ERF33:ERF35 FBB33:FBB35 FKX33:FKX35 FUT33:FUT35 GEP33:GEP35 GOL33:GOL35 GYH33:GYH35 HID33:HID35 HRZ33:HRZ35 IBV33:IBV35 ILR33:ILR35 IVN33:IVN35 JFJ33:JFJ35 JPF33:JPF35 JZB33:JZB35 KIX33:KIX35 KST33:KST35 LCP33:LCP35 LML33:LML35 LWH33:LWH35 MGD33:MGD35 MPZ33:MPZ35 MZV33:MZV35 NJR33:NJR35 NTN33:NTN35 ODJ33:ODJ35 ONF33:ONF35 OXB33:OXB35 PGX33:PGX35 PQT33:PQT35 QAP33:QAP35 QKL33:QKL35 QUH33:QUH35 RED33:RED35 RNZ33:RNZ35 RXV33:RXV35 SHR33:SHR35 SRN33:SRN35 TBJ33:TBJ35 TLF33:TLF35 TVB33:TVB35 UEX33:UEX35 UOT33:UOT35 UYP33:UYP35 VIL33:VIL35 VSH33:VSH35 WCD33:WCD35 WLZ33:WLZ35 WVV33:WVV35 N65569:N65571 JJ65569:JJ65571 TF65569:TF65571 ADB65569:ADB65571 AMX65569:AMX65571 AWT65569:AWT65571 BGP65569:BGP65571 BQL65569:BQL65571 CAH65569:CAH65571 CKD65569:CKD65571 CTZ65569:CTZ65571 DDV65569:DDV65571 DNR65569:DNR65571 DXN65569:DXN65571 EHJ65569:EHJ65571 ERF65569:ERF65571 FBB65569:FBB65571 FKX65569:FKX65571 FUT65569:FUT65571 GEP65569:GEP65571 GOL65569:GOL65571 GYH65569:GYH65571 HID65569:HID65571 HRZ65569:HRZ65571 IBV65569:IBV65571 ILR65569:ILR65571 IVN65569:IVN65571 JFJ65569:JFJ65571 JPF65569:JPF65571 JZB65569:JZB65571 KIX65569:KIX65571 KST65569:KST65571 LCP65569:LCP65571 LML65569:LML65571 LWH65569:LWH65571 MGD65569:MGD65571 MPZ65569:MPZ65571 MZV65569:MZV65571 NJR65569:NJR65571 NTN65569:NTN65571 ODJ65569:ODJ65571 ONF65569:ONF65571 OXB65569:OXB65571 PGX65569:PGX65571 PQT65569:PQT65571 QAP65569:QAP65571 QKL65569:QKL65571 QUH65569:QUH65571 RED65569:RED65571 RNZ65569:RNZ65571 RXV65569:RXV65571 SHR65569:SHR65571 SRN65569:SRN65571 TBJ65569:TBJ65571 TLF65569:TLF65571 TVB65569:TVB65571 UEX65569:UEX65571 UOT65569:UOT65571 UYP65569:UYP65571 VIL65569:VIL65571 VSH65569:VSH65571 WCD65569:WCD65571 WLZ65569:WLZ65571 WVV65569:WVV65571 N131105:N131107 JJ131105:JJ131107 TF131105:TF131107 ADB131105:ADB131107 AMX131105:AMX131107 AWT131105:AWT131107 BGP131105:BGP131107 BQL131105:BQL131107 CAH131105:CAH131107 CKD131105:CKD131107 CTZ131105:CTZ131107 DDV131105:DDV131107 DNR131105:DNR131107 DXN131105:DXN131107 EHJ131105:EHJ131107 ERF131105:ERF131107 FBB131105:FBB131107 FKX131105:FKX131107 FUT131105:FUT131107 GEP131105:GEP131107 GOL131105:GOL131107 GYH131105:GYH131107 HID131105:HID131107 HRZ131105:HRZ131107 IBV131105:IBV131107 ILR131105:ILR131107 IVN131105:IVN131107 JFJ131105:JFJ131107 JPF131105:JPF131107 JZB131105:JZB131107 KIX131105:KIX131107 KST131105:KST131107 LCP131105:LCP131107 LML131105:LML131107 LWH131105:LWH131107 MGD131105:MGD131107 MPZ131105:MPZ131107 MZV131105:MZV131107 NJR131105:NJR131107 NTN131105:NTN131107 ODJ131105:ODJ131107 ONF131105:ONF131107 OXB131105:OXB131107 PGX131105:PGX131107 PQT131105:PQT131107 QAP131105:QAP131107 QKL131105:QKL131107 QUH131105:QUH131107 RED131105:RED131107 RNZ131105:RNZ131107 RXV131105:RXV131107 SHR131105:SHR131107 SRN131105:SRN131107 TBJ131105:TBJ131107 TLF131105:TLF131107 TVB131105:TVB131107 UEX131105:UEX131107 UOT131105:UOT131107 UYP131105:UYP131107 VIL131105:VIL131107 VSH131105:VSH131107 WCD131105:WCD131107 WLZ131105:WLZ131107 WVV131105:WVV131107 N196641:N196643 JJ196641:JJ196643 TF196641:TF196643 ADB196641:ADB196643 AMX196641:AMX196643 AWT196641:AWT196643 BGP196641:BGP196643 BQL196641:BQL196643 CAH196641:CAH196643 CKD196641:CKD196643 CTZ196641:CTZ196643 DDV196641:DDV196643 DNR196641:DNR196643 DXN196641:DXN196643 EHJ196641:EHJ196643 ERF196641:ERF196643 FBB196641:FBB196643 FKX196641:FKX196643 FUT196641:FUT196643 GEP196641:GEP196643 GOL196641:GOL196643 GYH196641:GYH196643 HID196641:HID196643 HRZ196641:HRZ196643 IBV196641:IBV196643 ILR196641:ILR196643 IVN196641:IVN196643 JFJ196641:JFJ196643 JPF196641:JPF196643 JZB196641:JZB196643 KIX196641:KIX196643 KST196641:KST196643 LCP196641:LCP196643 LML196641:LML196643 LWH196641:LWH196643 MGD196641:MGD196643 MPZ196641:MPZ196643 MZV196641:MZV196643 NJR196641:NJR196643 NTN196641:NTN196643 ODJ196641:ODJ196643 ONF196641:ONF196643 OXB196641:OXB196643 PGX196641:PGX196643 PQT196641:PQT196643 QAP196641:QAP196643 QKL196641:QKL196643 QUH196641:QUH196643 RED196641:RED196643 RNZ196641:RNZ196643 RXV196641:RXV196643 SHR196641:SHR196643 SRN196641:SRN196643 TBJ196641:TBJ196643 TLF196641:TLF196643 TVB196641:TVB196643 UEX196641:UEX196643 UOT196641:UOT196643 UYP196641:UYP196643 VIL196641:VIL196643 VSH196641:VSH196643 WCD196641:WCD196643 WLZ196641:WLZ196643 WVV196641:WVV196643 N262177:N262179 JJ262177:JJ262179 TF262177:TF262179 ADB262177:ADB262179 AMX262177:AMX262179 AWT262177:AWT262179 BGP262177:BGP262179 BQL262177:BQL262179 CAH262177:CAH262179 CKD262177:CKD262179 CTZ262177:CTZ262179 DDV262177:DDV262179 DNR262177:DNR262179 DXN262177:DXN262179 EHJ262177:EHJ262179 ERF262177:ERF262179 FBB262177:FBB262179 FKX262177:FKX262179 FUT262177:FUT262179 GEP262177:GEP262179 GOL262177:GOL262179 GYH262177:GYH262179 HID262177:HID262179 HRZ262177:HRZ262179 IBV262177:IBV262179 ILR262177:ILR262179 IVN262177:IVN262179 JFJ262177:JFJ262179 JPF262177:JPF262179 JZB262177:JZB262179 KIX262177:KIX262179 KST262177:KST262179 LCP262177:LCP262179 LML262177:LML262179 LWH262177:LWH262179 MGD262177:MGD262179 MPZ262177:MPZ262179 MZV262177:MZV262179 NJR262177:NJR262179 NTN262177:NTN262179 ODJ262177:ODJ262179 ONF262177:ONF262179 OXB262177:OXB262179 PGX262177:PGX262179 PQT262177:PQT262179 QAP262177:QAP262179 QKL262177:QKL262179 QUH262177:QUH262179 RED262177:RED262179 RNZ262177:RNZ262179 RXV262177:RXV262179 SHR262177:SHR262179 SRN262177:SRN262179 TBJ262177:TBJ262179 TLF262177:TLF262179 TVB262177:TVB262179 UEX262177:UEX262179 UOT262177:UOT262179 UYP262177:UYP262179 VIL262177:VIL262179 VSH262177:VSH262179 WCD262177:WCD262179 WLZ262177:WLZ262179 WVV262177:WVV262179 N327713:N327715 JJ327713:JJ327715 TF327713:TF327715 ADB327713:ADB327715 AMX327713:AMX327715 AWT327713:AWT327715 BGP327713:BGP327715 BQL327713:BQL327715 CAH327713:CAH327715 CKD327713:CKD327715 CTZ327713:CTZ327715 DDV327713:DDV327715 DNR327713:DNR327715 DXN327713:DXN327715 EHJ327713:EHJ327715 ERF327713:ERF327715 FBB327713:FBB327715 FKX327713:FKX327715 FUT327713:FUT327715 GEP327713:GEP327715 GOL327713:GOL327715 GYH327713:GYH327715 HID327713:HID327715 HRZ327713:HRZ327715 IBV327713:IBV327715 ILR327713:ILR327715 IVN327713:IVN327715 JFJ327713:JFJ327715 JPF327713:JPF327715 JZB327713:JZB327715 KIX327713:KIX327715 KST327713:KST327715 LCP327713:LCP327715 LML327713:LML327715 LWH327713:LWH327715 MGD327713:MGD327715 MPZ327713:MPZ327715 MZV327713:MZV327715 NJR327713:NJR327715 NTN327713:NTN327715 ODJ327713:ODJ327715 ONF327713:ONF327715 OXB327713:OXB327715 PGX327713:PGX327715 PQT327713:PQT327715 QAP327713:QAP327715 QKL327713:QKL327715 QUH327713:QUH327715 RED327713:RED327715 RNZ327713:RNZ327715 RXV327713:RXV327715 SHR327713:SHR327715 SRN327713:SRN327715 TBJ327713:TBJ327715 TLF327713:TLF327715 TVB327713:TVB327715 UEX327713:UEX327715 UOT327713:UOT327715 UYP327713:UYP327715 VIL327713:VIL327715 VSH327713:VSH327715 WCD327713:WCD327715 WLZ327713:WLZ327715 WVV327713:WVV327715 N393249:N393251 JJ393249:JJ393251 TF393249:TF393251 ADB393249:ADB393251 AMX393249:AMX393251 AWT393249:AWT393251 BGP393249:BGP393251 BQL393249:BQL393251 CAH393249:CAH393251 CKD393249:CKD393251 CTZ393249:CTZ393251 DDV393249:DDV393251 DNR393249:DNR393251 DXN393249:DXN393251 EHJ393249:EHJ393251 ERF393249:ERF393251 FBB393249:FBB393251 FKX393249:FKX393251 FUT393249:FUT393251 GEP393249:GEP393251 GOL393249:GOL393251 GYH393249:GYH393251 HID393249:HID393251 HRZ393249:HRZ393251 IBV393249:IBV393251 ILR393249:ILR393251 IVN393249:IVN393251 JFJ393249:JFJ393251 JPF393249:JPF393251 JZB393249:JZB393251 KIX393249:KIX393251 KST393249:KST393251 LCP393249:LCP393251 LML393249:LML393251 LWH393249:LWH393251 MGD393249:MGD393251 MPZ393249:MPZ393251 MZV393249:MZV393251 NJR393249:NJR393251 NTN393249:NTN393251 ODJ393249:ODJ393251 ONF393249:ONF393251 OXB393249:OXB393251 PGX393249:PGX393251 PQT393249:PQT393251 QAP393249:QAP393251 QKL393249:QKL393251 QUH393249:QUH393251 RED393249:RED393251 RNZ393249:RNZ393251 RXV393249:RXV393251 SHR393249:SHR393251 SRN393249:SRN393251 TBJ393249:TBJ393251 TLF393249:TLF393251 TVB393249:TVB393251 UEX393249:UEX393251 UOT393249:UOT393251 UYP393249:UYP393251 VIL393249:VIL393251 VSH393249:VSH393251 WCD393249:WCD393251 WLZ393249:WLZ393251 WVV393249:WVV393251 N458785:N458787 JJ458785:JJ458787 TF458785:TF458787 ADB458785:ADB458787 AMX458785:AMX458787 AWT458785:AWT458787 BGP458785:BGP458787 BQL458785:BQL458787 CAH458785:CAH458787 CKD458785:CKD458787 CTZ458785:CTZ458787 DDV458785:DDV458787 DNR458785:DNR458787 DXN458785:DXN458787 EHJ458785:EHJ458787 ERF458785:ERF458787 FBB458785:FBB458787 FKX458785:FKX458787 FUT458785:FUT458787 GEP458785:GEP458787 GOL458785:GOL458787 GYH458785:GYH458787 HID458785:HID458787 HRZ458785:HRZ458787 IBV458785:IBV458787 ILR458785:ILR458787 IVN458785:IVN458787 JFJ458785:JFJ458787 JPF458785:JPF458787 JZB458785:JZB458787 KIX458785:KIX458787 KST458785:KST458787 LCP458785:LCP458787 LML458785:LML458787 LWH458785:LWH458787 MGD458785:MGD458787 MPZ458785:MPZ458787 MZV458785:MZV458787 NJR458785:NJR458787 NTN458785:NTN458787 ODJ458785:ODJ458787 ONF458785:ONF458787 OXB458785:OXB458787 PGX458785:PGX458787 PQT458785:PQT458787 QAP458785:QAP458787 QKL458785:QKL458787 QUH458785:QUH458787 RED458785:RED458787 RNZ458785:RNZ458787 RXV458785:RXV458787 SHR458785:SHR458787 SRN458785:SRN458787 TBJ458785:TBJ458787 TLF458785:TLF458787 TVB458785:TVB458787 UEX458785:UEX458787 UOT458785:UOT458787 UYP458785:UYP458787 VIL458785:VIL458787 VSH458785:VSH458787 WCD458785:WCD458787 WLZ458785:WLZ458787 WVV458785:WVV458787 N524321:N524323 JJ524321:JJ524323 TF524321:TF524323 ADB524321:ADB524323 AMX524321:AMX524323 AWT524321:AWT524323 BGP524321:BGP524323 BQL524321:BQL524323 CAH524321:CAH524323 CKD524321:CKD524323 CTZ524321:CTZ524323 DDV524321:DDV524323 DNR524321:DNR524323 DXN524321:DXN524323 EHJ524321:EHJ524323 ERF524321:ERF524323 FBB524321:FBB524323 FKX524321:FKX524323 FUT524321:FUT524323 GEP524321:GEP524323 GOL524321:GOL524323 GYH524321:GYH524323 HID524321:HID524323 HRZ524321:HRZ524323 IBV524321:IBV524323 ILR524321:ILR524323 IVN524321:IVN524323 JFJ524321:JFJ524323 JPF524321:JPF524323 JZB524321:JZB524323 KIX524321:KIX524323 KST524321:KST524323 LCP524321:LCP524323 LML524321:LML524323 LWH524321:LWH524323 MGD524321:MGD524323 MPZ524321:MPZ524323 MZV524321:MZV524323 NJR524321:NJR524323 NTN524321:NTN524323 ODJ524321:ODJ524323 ONF524321:ONF524323 OXB524321:OXB524323 PGX524321:PGX524323 PQT524321:PQT524323 QAP524321:QAP524323 QKL524321:QKL524323 QUH524321:QUH524323 RED524321:RED524323 RNZ524321:RNZ524323 RXV524321:RXV524323 SHR524321:SHR524323 SRN524321:SRN524323 TBJ524321:TBJ524323 TLF524321:TLF524323 TVB524321:TVB524323 UEX524321:UEX524323 UOT524321:UOT524323 UYP524321:UYP524323 VIL524321:VIL524323 VSH524321:VSH524323 WCD524321:WCD524323 WLZ524321:WLZ524323 WVV524321:WVV524323 N589857:N589859 JJ589857:JJ589859 TF589857:TF589859 ADB589857:ADB589859 AMX589857:AMX589859 AWT589857:AWT589859 BGP589857:BGP589859 BQL589857:BQL589859 CAH589857:CAH589859 CKD589857:CKD589859 CTZ589857:CTZ589859 DDV589857:DDV589859 DNR589857:DNR589859 DXN589857:DXN589859 EHJ589857:EHJ589859 ERF589857:ERF589859 FBB589857:FBB589859 FKX589857:FKX589859 FUT589857:FUT589859 GEP589857:GEP589859 GOL589857:GOL589859 GYH589857:GYH589859 HID589857:HID589859 HRZ589857:HRZ589859 IBV589857:IBV589859 ILR589857:ILR589859 IVN589857:IVN589859 JFJ589857:JFJ589859 JPF589857:JPF589859 JZB589857:JZB589859 KIX589857:KIX589859 KST589857:KST589859 LCP589857:LCP589859 LML589857:LML589859 LWH589857:LWH589859 MGD589857:MGD589859 MPZ589857:MPZ589859 MZV589857:MZV589859 NJR589857:NJR589859 NTN589857:NTN589859 ODJ589857:ODJ589859 ONF589857:ONF589859 OXB589857:OXB589859 PGX589857:PGX589859 PQT589857:PQT589859 QAP589857:QAP589859 QKL589857:QKL589859 QUH589857:QUH589859 RED589857:RED589859 RNZ589857:RNZ589859 RXV589857:RXV589859 SHR589857:SHR589859 SRN589857:SRN589859 TBJ589857:TBJ589859 TLF589857:TLF589859 TVB589857:TVB589859 UEX589857:UEX589859 UOT589857:UOT589859 UYP589857:UYP589859 VIL589857:VIL589859 VSH589857:VSH589859 WCD589857:WCD589859 WLZ589857:WLZ589859 WVV589857:WVV589859 N655393:N655395 JJ655393:JJ655395 TF655393:TF655395 ADB655393:ADB655395 AMX655393:AMX655395 AWT655393:AWT655395 BGP655393:BGP655395 BQL655393:BQL655395 CAH655393:CAH655395 CKD655393:CKD655395 CTZ655393:CTZ655395 DDV655393:DDV655395 DNR655393:DNR655395 DXN655393:DXN655395 EHJ655393:EHJ655395 ERF655393:ERF655395 FBB655393:FBB655395 FKX655393:FKX655395 FUT655393:FUT655395 GEP655393:GEP655395 GOL655393:GOL655395 GYH655393:GYH655395 HID655393:HID655395 HRZ655393:HRZ655395 IBV655393:IBV655395 ILR655393:ILR655395 IVN655393:IVN655395 JFJ655393:JFJ655395 JPF655393:JPF655395 JZB655393:JZB655395 KIX655393:KIX655395 KST655393:KST655395 LCP655393:LCP655395 LML655393:LML655395 LWH655393:LWH655395 MGD655393:MGD655395 MPZ655393:MPZ655395 MZV655393:MZV655395 NJR655393:NJR655395 NTN655393:NTN655395 ODJ655393:ODJ655395 ONF655393:ONF655395 OXB655393:OXB655395 PGX655393:PGX655395 PQT655393:PQT655395 QAP655393:QAP655395 QKL655393:QKL655395 QUH655393:QUH655395 RED655393:RED655395 RNZ655393:RNZ655395 RXV655393:RXV655395 SHR655393:SHR655395 SRN655393:SRN655395 TBJ655393:TBJ655395 TLF655393:TLF655395 TVB655393:TVB655395 UEX655393:UEX655395 UOT655393:UOT655395 UYP655393:UYP655395 VIL655393:VIL655395 VSH655393:VSH655395 WCD655393:WCD655395 WLZ655393:WLZ655395 WVV655393:WVV655395 N720929:N720931 JJ720929:JJ720931 TF720929:TF720931 ADB720929:ADB720931 AMX720929:AMX720931 AWT720929:AWT720931 BGP720929:BGP720931 BQL720929:BQL720931 CAH720929:CAH720931 CKD720929:CKD720931 CTZ720929:CTZ720931 DDV720929:DDV720931 DNR720929:DNR720931 DXN720929:DXN720931 EHJ720929:EHJ720931 ERF720929:ERF720931 FBB720929:FBB720931 FKX720929:FKX720931 FUT720929:FUT720931 GEP720929:GEP720931 GOL720929:GOL720931 GYH720929:GYH720931 HID720929:HID720931 HRZ720929:HRZ720931 IBV720929:IBV720931 ILR720929:ILR720931 IVN720929:IVN720931 JFJ720929:JFJ720931 JPF720929:JPF720931 JZB720929:JZB720931 KIX720929:KIX720931 KST720929:KST720931 LCP720929:LCP720931 LML720929:LML720931 LWH720929:LWH720931 MGD720929:MGD720931 MPZ720929:MPZ720931 MZV720929:MZV720931 NJR720929:NJR720931 NTN720929:NTN720931 ODJ720929:ODJ720931 ONF720929:ONF720931 OXB720929:OXB720931 PGX720929:PGX720931 PQT720929:PQT720931 QAP720929:QAP720931 QKL720929:QKL720931 QUH720929:QUH720931 RED720929:RED720931 RNZ720929:RNZ720931 RXV720929:RXV720931 SHR720929:SHR720931 SRN720929:SRN720931 TBJ720929:TBJ720931 TLF720929:TLF720931 TVB720929:TVB720931 UEX720929:UEX720931 UOT720929:UOT720931 UYP720929:UYP720931 VIL720929:VIL720931 VSH720929:VSH720931 WCD720929:WCD720931 WLZ720929:WLZ720931 WVV720929:WVV720931 N786465:N786467 JJ786465:JJ786467 TF786465:TF786467 ADB786465:ADB786467 AMX786465:AMX786467 AWT786465:AWT786467 BGP786465:BGP786467 BQL786465:BQL786467 CAH786465:CAH786467 CKD786465:CKD786467 CTZ786465:CTZ786467 DDV786465:DDV786467 DNR786465:DNR786467 DXN786465:DXN786467 EHJ786465:EHJ786467 ERF786465:ERF786467 FBB786465:FBB786467 FKX786465:FKX786467 FUT786465:FUT786467 GEP786465:GEP786467 GOL786465:GOL786467 GYH786465:GYH786467 HID786465:HID786467 HRZ786465:HRZ786467 IBV786465:IBV786467 ILR786465:ILR786467 IVN786465:IVN786467 JFJ786465:JFJ786467 JPF786465:JPF786467 JZB786465:JZB786467 KIX786465:KIX786467 KST786465:KST786467 LCP786465:LCP786467 LML786465:LML786467 LWH786465:LWH786467 MGD786465:MGD786467 MPZ786465:MPZ786467 MZV786465:MZV786467 NJR786465:NJR786467 NTN786465:NTN786467 ODJ786465:ODJ786467 ONF786465:ONF786467 OXB786465:OXB786467 PGX786465:PGX786467 PQT786465:PQT786467 QAP786465:QAP786467 QKL786465:QKL786467 QUH786465:QUH786467 RED786465:RED786467 RNZ786465:RNZ786467 RXV786465:RXV786467 SHR786465:SHR786467 SRN786465:SRN786467 TBJ786465:TBJ786467 TLF786465:TLF786467 TVB786465:TVB786467 UEX786465:UEX786467 UOT786465:UOT786467 UYP786465:UYP786467 VIL786465:VIL786467 VSH786465:VSH786467 WCD786465:WCD786467 WLZ786465:WLZ786467 WVV786465:WVV786467 N852001:N852003 JJ852001:JJ852003 TF852001:TF852003 ADB852001:ADB852003 AMX852001:AMX852003 AWT852001:AWT852003 BGP852001:BGP852003 BQL852001:BQL852003 CAH852001:CAH852003 CKD852001:CKD852003 CTZ852001:CTZ852003 DDV852001:DDV852003 DNR852001:DNR852003 DXN852001:DXN852003 EHJ852001:EHJ852003 ERF852001:ERF852003 FBB852001:FBB852003 FKX852001:FKX852003 FUT852001:FUT852003 GEP852001:GEP852003 GOL852001:GOL852003 GYH852001:GYH852003 HID852001:HID852003 HRZ852001:HRZ852003 IBV852001:IBV852003 ILR852001:ILR852003 IVN852001:IVN852003 JFJ852001:JFJ852003 JPF852001:JPF852003 JZB852001:JZB852003 KIX852001:KIX852003 KST852001:KST852003 LCP852001:LCP852003 LML852001:LML852003 LWH852001:LWH852003 MGD852001:MGD852003 MPZ852001:MPZ852003 MZV852001:MZV852003 NJR852001:NJR852003 NTN852001:NTN852003 ODJ852001:ODJ852003 ONF852001:ONF852003 OXB852001:OXB852003 PGX852001:PGX852003 PQT852001:PQT852003 QAP852001:QAP852003 QKL852001:QKL852003 QUH852001:QUH852003 RED852001:RED852003 RNZ852001:RNZ852003 RXV852001:RXV852003 SHR852001:SHR852003 SRN852001:SRN852003 TBJ852001:TBJ852003 TLF852001:TLF852003 TVB852001:TVB852003 UEX852001:UEX852003 UOT852001:UOT852003 UYP852001:UYP852003 VIL852001:VIL852003 VSH852001:VSH852003 WCD852001:WCD852003 WLZ852001:WLZ852003 WVV852001:WVV852003 N917537:N917539 JJ917537:JJ917539 TF917537:TF917539 ADB917537:ADB917539 AMX917537:AMX917539 AWT917537:AWT917539 BGP917537:BGP917539 BQL917537:BQL917539 CAH917537:CAH917539 CKD917537:CKD917539 CTZ917537:CTZ917539 DDV917537:DDV917539 DNR917537:DNR917539 DXN917537:DXN917539 EHJ917537:EHJ917539 ERF917537:ERF917539 FBB917537:FBB917539 FKX917537:FKX917539 FUT917537:FUT917539 GEP917537:GEP917539 GOL917537:GOL917539 GYH917537:GYH917539 HID917537:HID917539 HRZ917537:HRZ917539 IBV917537:IBV917539 ILR917537:ILR917539 IVN917537:IVN917539 JFJ917537:JFJ917539 JPF917537:JPF917539 JZB917537:JZB917539 KIX917537:KIX917539 KST917537:KST917539 LCP917537:LCP917539 LML917537:LML917539 LWH917537:LWH917539 MGD917537:MGD917539 MPZ917537:MPZ917539 MZV917537:MZV917539 NJR917537:NJR917539 NTN917537:NTN917539 ODJ917537:ODJ917539 ONF917537:ONF917539 OXB917537:OXB917539 PGX917537:PGX917539 PQT917537:PQT917539 QAP917537:QAP917539 QKL917537:QKL917539 QUH917537:QUH917539 RED917537:RED917539 RNZ917537:RNZ917539 RXV917537:RXV917539 SHR917537:SHR917539 SRN917537:SRN917539 TBJ917537:TBJ917539 TLF917537:TLF917539 TVB917537:TVB917539 UEX917537:UEX917539 UOT917537:UOT917539 UYP917537:UYP917539 VIL917537:VIL917539 VSH917537:VSH917539 WCD917537:WCD917539 WLZ917537:WLZ917539 WVV917537:WVV917539 N983073:N983075 JJ983073:JJ983075 TF983073:TF983075 ADB983073:ADB983075 AMX983073:AMX983075 AWT983073:AWT983075 BGP983073:BGP983075 BQL983073:BQL983075 CAH983073:CAH983075 CKD983073:CKD983075 CTZ983073:CTZ983075 DDV983073:DDV983075 DNR983073:DNR983075 DXN983073:DXN983075 EHJ983073:EHJ983075 ERF983073:ERF983075 FBB983073:FBB983075 FKX983073:FKX983075 FUT983073:FUT983075 GEP983073:GEP983075 GOL983073:GOL983075 GYH983073:GYH983075 HID983073:HID983075 HRZ983073:HRZ983075 IBV983073:IBV983075 ILR983073:ILR983075 IVN983073:IVN983075 JFJ983073:JFJ983075 JPF983073:JPF983075 JZB983073:JZB983075 KIX983073:KIX983075 KST983073:KST983075 LCP983073:LCP983075 LML983073:LML983075 LWH983073:LWH983075 MGD983073:MGD983075 MPZ983073:MPZ983075 MZV983073:MZV983075 NJR983073:NJR983075 NTN983073:NTN983075 ODJ983073:ODJ983075 ONF983073:ONF983075 OXB983073:OXB983075 PGX983073:PGX983075 PQT983073:PQT983075 QAP983073:QAP983075 QKL983073:QKL983075 QUH983073:QUH983075 RED983073:RED983075 RNZ983073:RNZ983075 RXV983073:RXV983075 SHR983073:SHR983075 SRN983073:SRN983075 TBJ983073:TBJ983075 TLF983073:TLF983075 TVB983073:TVB983075 UEX983073:UEX983075 UOT983073:UOT983075 UYP983073:UYP983075 VIL983073:VIL983075 VSH983073:VSH983075 WCD983073:WCD983075 WLZ983073:WLZ983075 WVV983073:WVV983075 N46:N48 JJ46:JJ48 TF46:TF48 ADB46:ADB48 AMX46:AMX48 AWT46:AWT48 BGP46:BGP48 BQL46:BQL48 CAH46:CAH48 CKD46:CKD48 CTZ46:CTZ48 DDV46:DDV48 DNR46:DNR48 DXN46:DXN48 EHJ46:EHJ48 ERF46:ERF48 FBB46:FBB48 FKX46:FKX48 FUT46:FUT48 GEP46:GEP48 GOL46:GOL48 GYH46:GYH48 HID46:HID48 HRZ46:HRZ48 IBV46:IBV48 ILR46:ILR48 IVN46:IVN48 JFJ46:JFJ48 JPF46:JPF48 JZB46:JZB48 KIX46:KIX48 KST46:KST48 LCP46:LCP48 LML46:LML48 LWH46:LWH48 MGD46:MGD48 MPZ46:MPZ48 MZV46:MZV48 NJR46:NJR48 NTN46:NTN48 ODJ46:ODJ48 ONF46:ONF48 OXB46:OXB48 PGX46:PGX48 PQT46:PQT48 QAP46:QAP48 QKL46:QKL48 QUH46:QUH48 RED46:RED48 RNZ46:RNZ48 RXV46:RXV48 SHR46:SHR48 SRN46:SRN48 TBJ46:TBJ48 TLF46:TLF48 TVB46:TVB48 UEX46:UEX48 UOT46:UOT48 UYP46:UYP48 VIL46:VIL48 VSH46:VSH48 WCD46:WCD48 WLZ46:WLZ48 WVV46:WVV48 N65582:N65584 JJ65582:JJ65584 TF65582:TF65584 ADB65582:ADB65584 AMX65582:AMX65584 AWT65582:AWT65584 BGP65582:BGP65584 BQL65582:BQL65584 CAH65582:CAH65584 CKD65582:CKD65584 CTZ65582:CTZ65584 DDV65582:DDV65584 DNR65582:DNR65584 DXN65582:DXN65584 EHJ65582:EHJ65584 ERF65582:ERF65584 FBB65582:FBB65584 FKX65582:FKX65584 FUT65582:FUT65584 GEP65582:GEP65584 GOL65582:GOL65584 GYH65582:GYH65584 HID65582:HID65584 HRZ65582:HRZ65584 IBV65582:IBV65584 ILR65582:ILR65584 IVN65582:IVN65584 JFJ65582:JFJ65584 JPF65582:JPF65584 JZB65582:JZB65584 KIX65582:KIX65584 KST65582:KST65584 LCP65582:LCP65584 LML65582:LML65584 LWH65582:LWH65584 MGD65582:MGD65584 MPZ65582:MPZ65584 MZV65582:MZV65584 NJR65582:NJR65584 NTN65582:NTN65584 ODJ65582:ODJ65584 ONF65582:ONF65584 OXB65582:OXB65584 PGX65582:PGX65584 PQT65582:PQT65584 QAP65582:QAP65584 QKL65582:QKL65584 QUH65582:QUH65584 RED65582:RED65584 RNZ65582:RNZ65584 RXV65582:RXV65584 SHR65582:SHR65584 SRN65582:SRN65584 TBJ65582:TBJ65584 TLF65582:TLF65584 TVB65582:TVB65584 UEX65582:UEX65584 UOT65582:UOT65584 UYP65582:UYP65584 VIL65582:VIL65584 VSH65582:VSH65584 WCD65582:WCD65584 WLZ65582:WLZ65584 WVV65582:WVV65584 N131118:N131120 JJ131118:JJ131120 TF131118:TF131120 ADB131118:ADB131120 AMX131118:AMX131120 AWT131118:AWT131120 BGP131118:BGP131120 BQL131118:BQL131120 CAH131118:CAH131120 CKD131118:CKD131120 CTZ131118:CTZ131120 DDV131118:DDV131120 DNR131118:DNR131120 DXN131118:DXN131120 EHJ131118:EHJ131120 ERF131118:ERF131120 FBB131118:FBB131120 FKX131118:FKX131120 FUT131118:FUT131120 GEP131118:GEP131120 GOL131118:GOL131120 GYH131118:GYH131120 HID131118:HID131120 HRZ131118:HRZ131120 IBV131118:IBV131120 ILR131118:ILR131120 IVN131118:IVN131120 JFJ131118:JFJ131120 JPF131118:JPF131120 JZB131118:JZB131120 KIX131118:KIX131120 KST131118:KST131120 LCP131118:LCP131120 LML131118:LML131120 LWH131118:LWH131120 MGD131118:MGD131120 MPZ131118:MPZ131120 MZV131118:MZV131120 NJR131118:NJR131120 NTN131118:NTN131120 ODJ131118:ODJ131120 ONF131118:ONF131120 OXB131118:OXB131120 PGX131118:PGX131120 PQT131118:PQT131120 QAP131118:QAP131120 QKL131118:QKL131120 QUH131118:QUH131120 RED131118:RED131120 RNZ131118:RNZ131120 RXV131118:RXV131120 SHR131118:SHR131120 SRN131118:SRN131120 TBJ131118:TBJ131120 TLF131118:TLF131120 TVB131118:TVB131120 UEX131118:UEX131120 UOT131118:UOT131120 UYP131118:UYP131120 VIL131118:VIL131120 VSH131118:VSH131120 WCD131118:WCD131120 WLZ131118:WLZ131120 WVV131118:WVV131120 N196654:N196656 JJ196654:JJ196656 TF196654:TF196656 ADB196654:ADB196656 AMX196654:AMX196656 AWT196654:AWT196656 BGP196654:BGP196656 BQL196654:BQL196656 CAH196654:CAH196656 CKD196654:CKD196656 CTZ196654:CTZ196656 DDV196654:DDV196656 DNR196654:DNR196656 DXN196654:DXN196656 EHJ196654:EHJ196656 ERF196654:ERF196656 FBB196654:FBB196656 FKX196654:FKX196656 FUT196654:FUT196656 GEP196654:GEP196656 GOL196654:GOL196656 GYH196654:GYH196656 HID196654:HID196656 HRZ196654:HRZ196656 IBV196654:IBV196656 ILR196654:ILR196656 IVN196654:IVN196656 JFJ196654:JFJ196656 JPF196654:JPF196656 JZB196654:JZB196656 KIX196654:KIX196656 KST196654:KST196656 LCP196654:LCP196656 LML196654:LML196656 LWH196654:LWH196656 MGD196654:MGD196656 MPZ196654:MPZ196656 MZV196654:MZV196656 NJR196654:NJR196656 NTN196654:NTN196656 ODJ196654:ODJ196656 ONF196654:ONF196656 OXB196654:OXB196656 PGX196654:PGX196656 PQT196654:PQT196656 QAP196654:QAP196656 QKL196654:QKL196656 QUH196654:QUH196656 RED196654:RED196656 RNZ196654:RNZ196656 RXV196654:RXV196656 SHR196654:SHR196656 SRN196654:SRN196656 TBJ196654:TBJ196656 TLF196654:TLF196656 TVB196654:TVB196656 UEX196654:UEX196656 UOT196654:UOT196656 UYP196654:UYP196656 VIL196654:VIL196656 VSH196654:VSH196656 WCD196654:WCD196656 WLZ196654:WLZ196656 WVV196654:WVV196656 N262190:N262192 JJ262190:JJ262192 TF262190:TF262192 ADB262190:ADB262192 AMX262190:AMX262192 AWT262190:AWT262192 BGP262190:BGP262192 BQL262190:BQL262192 CAH262190:CAH262192 CKD262190:CKD262192 CTZ262190:CTZ262192 DDV262190:DDV262192 DNR262190:DNR262192 DXN262190:DXN262192 EHJ262190:EHJ262192 ERF262190:ERF262192 FBB262190:FBB262192 FKX262190:FKX262192 FUT262190:FUT262192 GEP262190:GEP262192 GOL262190:GOL262192 GYH262190:GYH262192 HID262190:HID262192 HRZ262190:HRZ262192 IBV262190:IBV262192 ILR262190:ILR262192 IVN262190:IVN262192 JFJ262190:JFJ262192 JPF262190:JPF262192 JZB262190:JZB262192 KIX262190:KIX262192 KST262190:KST262192 LCP262190:LCP262192 LML262190:LML262192 LWH262190:LWH262192 MGD262190:MGD262192 MPZ262190:MPZ262192 MZV262190:MZV262192 NJR262190:NJR262192 NTN262190:NTN262192 ODJ262190:ODJ262192 ONF262190:ONF262192 OXB262190:OXB262192 PGX262190:PGX262192 PQT262190:PQT262192 QAP262190:QAP262192 QKL262190:QKL262192 QUH262190:QUH262192 RED262190:RED262192 RNZ262190:RNZ262192 RXV262190:RXV262192 SHR262190:SHR262192 SRN262190:SRN262192 TBJ262190:TBJ262192 TLF262190:TLF262192 TVB262190:TVB262192 UEX262190:UEX262192 UOT262190:UOT262192 UYP262190:UYP262192 VIL262190:VIL262192 VSH262190:VSH262192 WCD262190:WCD262192 WLZ262190:WLZ262192 WVV262190:WVV262192 N327726:N327728 JJ327726:JJ327728 TF327726:TF327728 ADB327726:ADB327728 AMX327726:AMX327728 AWT327726:AWT327728 BGP327726:BGP327728 BQL327726:BQL327728 CAH327726:CAH327728 CKD327726:CKD327728 CTZ327726:CTZ327728 DDV327726:DDV327728 DNR327726:DNR327728 DXN327726:DXN327728 EHJ327726:EHJ327728 ERF327726:ERF327728 FBB327726:FBB327728 FKX327726:FKX327728 FUT327726:FUT327728 GEP327726:GEP327728 GOL327726:GOL327728 GYH327726:GYH327728 HID327726:HID327728 HRZ327726:HRZ327728 IBV327726:IBV327728 ILR327726:ILR327728 IVN327726:IVN327728 JFJ327726:JFJ327728 JPF327726:JPF327728 JZB327726:JZB327728 KIX327726:KIX327728 KST327726:KST327728 LCP327726:LCP327728 LML327726:LML327728 LWH327726:LWH327728 MGD327726:MGD327728 MPZ327726:MPZ327728 MZV327726:MZV327728 NJR327726:NJR327728 NTN327726:NTN327728 ODJ327726:ODJ327728 ONF327726:ONF327728 OXB327726:OXB327728 PGX327726:PGX327728 PQT327726:PQT327728 QAP327726:QAP327728 QKL327726:QKL327728 QUH327726:QUH327728 RED327726:RED327728 RNZ327726:RNZ327728 RXV327726:RXV327728 SHR327726:SHR327728 SRN327726:SRN327728 TBJ327726:TBJ327728 TLF327726:TLF327728 TVB327726:TVB327728 UEX327726:UEX327728 UOT327726:UOT327728 UYP327726:UYP327728 VIL327726:VIL327728 VSH327726:VSH327728 WCD327726:WCD327728 WLZ327726:WLZ327728 WVV327726:WVV327728 N393262:N393264 JJ393262:JJ393264 TF393262:TF393264 ADB393262:ADB393264 AMX393262:AMX393264 AWT393262:AWT393264 BGP393262:BGP393264 BQL393262:BQL393264 CAH393262:CAH393264 CKD393262:CKD393264 CTZ393262:CTZ393264 DDV393262:DDV393264 DNR393262:DNR393264 DXN393262:DXN393264 EHJ393262:EHJ393264 ERF393262:ERF393264 FBB393262:FBB393264 FKX393262:FKX393264 FUT393262:FUT393264 GEP393262:GEP393264 GOL393262:GOL393264 GYH393262:GYH393264 HID393262:HID393264 HRZ393262:HRZ393264 IBV393262:IBV393264 ILR393262:ILR393264 IVN393262:IVN393264 JFJ393262:JFJ393264 JPF393262:JPF393264 JZB393262:JZB393264 KIX393262:KIX393264 KST393262:KST393264 LCP393262:LCP393264 LML393262:LML393264 LWH393262:LWH393264 MGD393262:MGD393264 MPZ393262:MPZ393264 MZV393262:MZV393264 NJR393262:NJR393264 NTN393262:NTN393264 ODJ393262:ODJ393264 ONF393262:ONF393264 OXB393262:OXB393264 PGX393262:PGX393264 PQT393262:PQT393264 QAP393262:QAP393264 QKL393262:QKL393264 QUH393262:QUH393264 RED393262:RED393264 RNZ393262:RNZ393264 RXV393262:RXV393264 SHR393262:SHR393264 SRN393262:SRN393264 TBJ393262:TBJ393264 TLF393262:TLF393264 TVB393262:TVB393264 UEX393262:UEX393264 UOT393262:UOT393264 UYP393262:UYP393264 VIL393262:VIL393264 VSH393262:VSH393264 WCD393262:WCD393264 WLZ393262:WLZ393264 WVV393262:WVV393264 N458798:N458800 JJ458798:JJ458800 TF458798:TF458800 ADB458798:ADB458800 AMX458798:AMX458800 AWT458798:AWT458800 BGP458798:BGP458800 BQL458798:BQL458800 CAH458798:CAH458800 CKD458798:CKD458800 CTZ458798:CTZ458800 DDV458798:DDV458800 DNR458798:DNR458800 DXN458798:DXN458800 EHJ458798:EHJ458800 ERF458798:ERF458800 FBB458798:FBB458800 FKX458798:FKX458800 FUT458798:FUT458800 GEP458798:GEP458800 GOL458798:GOL458800 GYH458798:GYH458800 HID458798:HID458800 HRZ458798:HRZ458800 IBV458798:IBV458800 ILR458798:ILR458800 IVN458798:IVN458800 JFJ458798:JFJ458800 JPF458798:JPF458800 JZB458798:JZB458800 KIX458798:KIX458800 KST458798:KST458800 LCP458798:LCP458800 LML458798:LML458800 LWH458798:LWH458800 MGD458798:MGD458800 MPZ458798:MPZ458800 MZV458798:MZV458800 NJR458798:NJR458800 NTN458798:NTN458800 ODJ458798:ODJ458800 ONF458798:ONF458800 OXB458798:OXB458800 PGX458798:PGX458800 PQT458798:PQT458800 QAP458798:QAP458800 QKL458798:QKL458800 QUH458798:QUH458800 RED458798:RED458800 RNZ458798:RNZ458800 RXV458798:RXV458800 SHR458798:SHR458800 SRN458798:SRN458800 TBJ458798:TBJ458800 TLF458798:TLF458800 TVB458798:TVB458800 UEX458798:UEX458800 UOT458798:UOT458800 UYP458798:UYP458800 VIL458798:VIL458800 VSH458798:VSH458800 WCD458798:WCD458800 WLZ458798:WLZ458800 WVV458798:WVV458800 N524334:N524336 JJ524334:JJ524336 TF524334:TF524336 ADB524334:ADB524336 AMX524334:AMX524336 AWT524334:AWT524336 BGP524334:BGP524336 BQL524334:BQL524336 CAH524334:CAH524336 CKD524334:CKD524336 CTZ524334:CTZ524336 DDV524334:DDV524336 DNR524334:DNR524336 DXN524334:DXN524336 EHJ524334:EHJ524336 ERF524334:ERF524336 FBB524334:FBB524336 FKX524334:FKX524336 FUT524334:FUT524336 GEP524334:GEP524336 GOL524334:GOL524336 GYH524334:GYH524336 HID524334:HID524336 HRZ524334:HRZ524336 IBV524334:IBV524336 ILR524334:ILR524336 IVN524334:IVN524336 JFJ524334:JFJ524336 JPF524334:JPF524336 JZB524334:JZB524336 KIX524334:KIX524336 KST524334:KST524336 LCP524334:LCP524336 LML524334:LML524336 LWH524334:LWH524336 MGD524334:MGD524336 MPZ524334:MPZ524336 MZV524334:MZV524336 NJR524334:NJR524336 NTN524334:NTN524336 ODJ524334:ODJ524336 ONF524334:ONF524336 OXB524334:OXB524336 PGX524334:PGX524336 PQT524334:PQT524336 QAP524334:QAP524336 QKL524334:QKL524336 QUH524334:QUH524336 RED524334:RED524336 RNZ524334:RNZ524336 RXV524334:RXV524336 SHR524334:SHR524336 SRN524334:SRN524336 TBJ524334:TBJ524336 TLF524334:TLF524336 TVB524334:TVB524336 UEX524334:UEX524336 UOT524334:UOT524336 UYP524334:UYP524336 VIL524334:VIL524336 VSH524334:VSH524336 WCD524334:WCD524336 WLZ524334:WLZ524336 WVV524334:WVV524336 N589870:N589872 JJ589870:JJ589872 TF589870:TF589872 ADB589870:ADB589872 AMX589870:AMX589872 AWT589870:AWT589872 BGP589870:BGP589872 BQL589870:BQL589872 CAH589870:CAH589872 CKD589870:CKD589872 CTZ589870:CTZ589872 DDV589870:DDV589872 DNR589870:DNR589872 DXN589870:DXN589872 EHJ589870:EHJ589872 ERF589870:ERF589872 FBB589870:FBB589872 FKX589870:FKX589872 FUT589870:FUT589872 GEP589870:GEP589872 GOL589870:GOL589872 GYH589870:GYH589872 HID589870:HID589872 HRZ589870:HRZ589872 IBV589870:IBV589872 ILR589870:ILR589872 IVN589870:IVN589872 JFJ589870:JFJ589872 JPF589870:JPF589872 JZB589870:JZB589872 KIX589870:KIX589872 KST589870:KST589872 LCP589870:LCP589872 LML589870:LML589872 LWH589870:LWH589872 MGD589870:MGD589872 MPZ589870:MPZ589872 MZV589870:MZV589872 NJR589870:NJR589872 NTN589870:NTN589872 ODJ589870:ODJ589872 ONF589870:ONF589872 OXB589870:OXB589872 PGX589870:PGX589872 PQT589870:PQT589872 QAP589870:QAP589872 QKL589870:QKL589872 QUH589870:QUH589872 RED589870:RED589872 RNZ589870:RNZ589872 RXV589870:RXV589872 SHR589870:SHR589872 SRN589870:SRN589872 TBJ589870:TBJ589872 TLF589870:TLF589872 TVB589870:TVB589872 UEX589870:UEX589872 UOT589870:UOT589872 UYP589870:UYP589872 VIL589870:VIL589872 VSH589870:VSH589872 WCD589870:WCD589872 WLZ589870:WLZ589872 WVV589870:WVV589872 N655406:N655408 JJ655406:JJ655408 TF655406:TF655408 ADB655406:ADB655408 AMX655406:AMX655408 AWT655406:AWT655408 BGP655406:BGP655408 BQL655406:BQL655408 CAH655406:CAH655408 CKD655406:CKD655408 CTZ655406:CTZ655408 DDV655406:DDV655408 DNR655406:DNR655408 DXN655406:DXN655408 EHJ655406:EHJ655408 ERF655406:ERF655408 FBB655406:FBB655408 FKX655406:FKX655408 FUT655406:FUT655408 GEP655406:GEP655408 GOL655406:GOL655408 GYH655406:GYH655408 HID655406:HID655408 HRZ655406:HRZ655408 IBV655406:IBV655408 ILR655406:ILR655408 IVN655406:IVN655408 JFJ655406:JFJ655408 JPF655406:JPF655408 JZB655406:JZB655408 KIX655406:KIX655408 KST655406:KST655408 LCP655406:LCP655408 LML655406:LML655408 LWH655406:LWH655408 MGD655406:MGD655408 MPZ655406:MPZ655408 MZV655406:MZV655408 NJR655406:NJR655408 NTN655406:NTN655408 ODJ655406:ODJ655408 ONF655406:ONF655408 OXB655406:OXB655408 PGX655406:PGX655408 PQT655406:PQT655408 QAP655406:QAP655408 QKL655406:QKL655408 QUH655406:QUH655408 RED655406:RED655408 RNZ655406:RNZ655408 RXV655406:RXV655408 SHR655406:SHR655408 SRN655406:SRN655408 TBJ655406:TBJ655408 TLF655406:TLF655408 TVB655406:TVB655408 UEX655406:UEX655408 UOT655406:UOT655408 UYP655406:UYP655408 VIL655406:VIL655408 VSH655406:VSH655408 WCD655406:WCD655408 WLZ655406:WLZ655408 WVV655406:WVV655408 N720942:N720944 JJ720942:JJ720944 TF720942:TF720944 ADB720942:ADB720944 AMX720942:AMX720944 AWT720942:AWT720944 BGP720942:BGP720944 BQL720942:BQL720944 CAH720942:CAH720944 CKD720942:CKD720944 CTZ720942:CTZ720944 DDV720942:DDV720944 DNR720942:DNR720944 DXN720942:DXN720944 EHJ720942:EHJ720944 ERF720942:ERF720944 FBB720942:FBB720944 FKX720942:FKX720944 FUT720942:FUT720944 GEP720942:GEP720944 GOL720942:GOL720944 GYH720942:GYH720944 HID720942:HID720944 HRZ720942:HRZ720944 IBV720942:IBV720944 ILR720942:ILR720944 IVN720942:IVN720944 JFJ720942:JFJ720944 JPF720942:JPF720944 JZB720942:JZB720944 KIX720942:KIX720944 KST720942:KST720944 LCP720942:LCP720944 LML720942:LML720944 LWH720942:LWH720944 MGD720942:MGD720944 MPZ720942:MPZ720944 MZV720942:MZV720944 NJR720942:NJR720944 NTN720942:NTN720944 ODJ720942:ODJ720944 ONF720942:ONF720944 OXB720942:OXB720944 PGX720942:PGX720944 PQT720942:PQT720944 QAP720942:QAP720944 QKL720942:QKL720944 QUH720942:QUH720944 RED720942:RED720944 RNZ720942:RNZ720944 RXV720942:RXV720944 SHR720942:SHR720944 SRN720942:SRN720944 TBJ720942:TBJ720944 TLF720942:TLF720944 TVB720942:TVB720944 UEX720942:UEX720944 UOT720942:UOT720944 UYP720942:UYP720944 VIL720942:VIL720944 VSH720942:VSH720944 WCD720942:WCD720944 WLZ720942:WLZ720944 WVV720942:WVV720944 N786478:N786480 JJ786478:JJ786480 TF786478:TF786480 ADB786478:ADB786480 AMX786478:AMX786480 AWT786478:AWT786480 BGP786478:BGP786480 BQL786478:BQL786480 CAH786478:CAH786480 CKD786478:CKD786480 CTZ786478:CTZ786480 DDV786478:DDV786480 DNR786478:DNR786480 DXN786478:DXN786480 EHJ786478:EHJ786480 ERF786478:ERF786480 FBB786478:FBB786480 FKX786478:FKX786480 FUT786478:FUT786480 GEP786478:GEP786480 GOL786478:GOL786480 GYH786478:GYH786480 HID786478:HID786480 HRZ786478:HRZ786480 IBV786478:IBV786480 ILR786478:ILR786480 IVN786478:IVN786480 JFJ786478:JFJ786480 JPF786478:JPF786480 JZB786478:JZB786480 KIX786478:KIX786480 KST786478:KST786480 LCP786478:LCP786480 LML786478:LML786480 LWH786478:LWH786480 MGD786478:MGD786480 MPZ786478:MPZ786480 MZV786478:MZV786480 NJR786478:NJR786480 NTN786478:NTN786480 ODJ786478:ODJ786480 ONF786478:ONF786480 OXB786478:OXB786480 PGX786478:PGX786480 PQT786478:PQT786480 QAP786478:QAP786480 QKL786478:QKL786480 QUH786478:QUH786480 RED786478:RED786480 RNZ786478:RNZ786480 RXV786478:RXV786480 SHR786478:SHR786480 SRN786478:SRN786480 TBJ786478:TBJ786480 TLF786478:TLF786480 TVB786478:TVB786480 UEX786478:UEX786480 UOT786478:UOT786480 UYP786478:UYP786480 VIL786478:VIL786480 VSH786478:VSH786480 WCD786478:WCD786480 WLZ786478:WLZ786480 WVV786478:WVV786480 N852014:N852016 JJ852014:JJ852016 TF852014:TF852016 ADB852014:ADB852016 AMX852014:AMX852016 AWT852014:AWT852016 BGP852014:BGP852016 BQL852014:BQL852016 CAH852014:CAH852016 CKD852014:CKD852016 CTZ852014:CTZ852016 DDV852014:DDV852016 DNR852014:DNR852016 DXN852014:DXN852016 EHJ852014:EHJ852016 ERF852014:ERF852016 FBB852014:FBB852016 FKX852014:FKX852016 FUT852014:FUT852016 GEP852014:GEP852016 GOL852014:GOL852016 GYH852014:GYH852016 HID852014:HID852016 HRZ852014:HRZ852016 IBV852014:IBV852016 ILR852014:ILR852016 IVN852014:IVN852016 JFJ852014:JFJ852016 JPF852014:JPF852016 JZB852014:JZB852016 KIX852014:KIX852016 KST852014:KST852016 LCP852014:LCP852016 LML852014:LML852016 LWH852014:LWH852016 MGD852014:MGD852016 MPZ852014:MPZ852016 MZV852014:MZV852016 NJR852014:NJR852016 NTN852014:NTN852016 ODJ852014:ODJ852016 ONF852014:ONF852016 OXB852014:OXB852016 PGX852014:PGX852016 PQT852014:PQT852016 QAP852014:QAP852016 QKL852014:QKL852016 QUH852014:QUH852016 RED852014:RED852016 RNZ852014:RNZ852016 RXV852014:RXV852016 SHR852014:SHR852016 SRN852014:SRN852016 TBJ852014:TBJ852016 TLF852014:TLF852016 TVB852014:TVB852016 UEX852014:UEX852016 UOT852014:UOT852016 UYP852014:UYP852016 VIL852014:VIL852016 VSH852014:VSH852016 WCD852014:WCD852016 WLZ852014:WLZ852016 WVV852014:WVV852016 N917550:N917552 JJ917550:JJ917552 TF917550:TF917552 ADB917550:ADB917552 AMX917550:AMX917552 AWT917550:AWT917552 BGP917550:BGP917552 BQL917550:BQL917552 CAH917550:CAH917552 CKD917550:CKD917552 CTZ917550:CTZ917552 DDV917550:DDV917552 DNR917550:DNR917552 DXN917550:DXN917552 EHJ917550:EHJ917552 ERF917550:ERF917552 FBB917550:FBB917552 FKX917550:FKX917552 FUT917550:FUT917552 GEP917550:GEP917552 GOL917550:GOL917552 GYH917550:GYH917552 HID917550:HID917552 HRZ917550:HRZ917552 IBV917550:IBV917552 ILR917550:ILR917552 IVN917550:IVN917552 JFJ917550:JFJ917552 JPF917550:JPF917552 JZB917550:JZB917552 KIX917550:KIX917552 KST917550:KST917552 LCP917550:LCP917552 LML917550:LML917552 LWH917550:LWH917552 MGD917550:MGD917552 MPZ917550:MPZ917552 MZV917550:MZV917552 NJR917550:NJR917552 NTN917550:NTN917552 ODJ917550:ODJ917552 ONF917550:ONF917552 OXB917550:OXB917552 PGX917550:PGX917552 PQT917550:PQT917552 QAP917550:QAP917552 QKL917550:QKL917552 QUH917550:QUH917552 RED917550:RED917552 RNZ917550:RNZ917552 RXV917550:RXV917552 SHR917550:SHR917552 SRN917550:SRN917552 TBJ917550:TBJ917552 TLF917550:TLF917552 TVB917550:TVB917552 UEX917550:UEX917552 UOT917550:UOT917552 UYP917550:UYP917552 VIL917550:VIL917552 VSH917550:VSH917552 WCD917550:WCD917552 WLZ917550:WLZ917552 WVV917550:WVV917552 N983086:N983088 JJ983086:JJ983088 TF983086:TF983088 ADB983086:ADB983088 AMX983086:AMX983088 AWT983086:AWT983088 BGP983086:BGP983088 BQL983086:BQL983088 CAH983086:CAH983088 CKD983086:CKD983088 CTZ983086:CTZ983088 DDV983086:DDV983088 DNR983086:DNR983088 DXN983086:DXN983088 EHJ983086:EHJ983088 ERF983086:ERF983088 FBB983086:FBB983088 FKX983086:FKX983088 FUT983086:FUT983088 GEP983086:GEP983088 GOL983086:GOL983088 GYH983086:GYH983088 HID983086:HID983088 HRZ983086:HRZ983088 IBV983086:IBV983088 ILR983086:ILR983088 IVN983086:IVN983088 JFJ983086:JFJ983088 JPF983086:JPF983088 JZB983086:JZB983088 KIX983086:KIX983088 KST983086:KST983088 LCP983086:LCP983088 LML983086:LML983088 LWH983086:LWH983088 MGD983086:MGD983088 MPZ983086:MPZ983088 MZV983086:MZV983088 NJR983086:NJR983088 NTN983086:NTN983088 ODJ983086:ODJ983088 ONF983086:ONF983088 OXB983086:OXB983088 PGX983086:PGX983088 PQT983086:PQT983088 QAP983086:QAP983088 QKL983086:QKL983088 QUH983086:QUH983088 RED983086:RED983088 RNZ983086:RNZ983088 RXV983086:RXV983088 SHR983086:SHR983088 SRN983086:SRN983088 TBJ983086:TBJ983088 TLF983086:TLF983088 TVB983086:TVB983088 UEX983086:UEX983088 UOT983086:UOT983088 UYP983086:UYP983088 VIL983086:VIL983088 VSH983086:VSH983088 WCD983086:WCD983088 WLZ983086:WLZ983088 WVV983086:WVV983088 N37:N40 JJ37:JJ40 TF37:TF40 ADB37:ADB40 AMX37:AMX40 AWT37:AWT40 BGP37:BGP40 BQL37:BQL40 CAH37:CAH40 CKD37:CKD40 CTZ37:CTZ40 DDV37:DDV40 DNR37:DNR40 DXN37:DXN40 EHJ37:EHJ40 ERF37:ERF40 FBB37:FBB40 FKX37:FKX40 FUT37:FUT40 GEP37:GEP40 GOL37:GOL40 GYH37:GYH40 HID37:HID40 HRZ37:HRZ40 IBV37:IBV40 ILR37:ILR40 IVN37:IVN40 JFJ37:JFJ40 JPF37:JPF40 JZB37:JZB40 KIX37:KIX40 KST37:KST40 LCP37:LCP40 LML37:LML40 LWH37:LWH40 MGD37:MGD40 MPZ37:MPZ40 MZV37:MZV40 NJR37:NJR40 NTN37:NTN40 ODJ37:ODJ40 ONF37:ONF40 OXB37:OXB40 PGX37:PGX40 PQT37:PQT40 QAP37:QAP40 QKL37:QKL40 QUH37:QUH40 RED37:RED40 RNZ37:RNZ40 RXV37:RXV40 SHR37:SHR40 SRN37:SRN40 TBJ37:TBJ40 TLF37:TLF40 TVB37:TVB40 UEX37:UEX40 UOT37:UOT40 UYP37:UYP40 VIL37:VIL40 VSH37:VSH40 WCD37:WCD40 WLZ37:WLZ40 WVV37:WVV40 N65573:N65576 JJ65573:JJ65576 TF65573:TF65576 ADB65573:ADB65576 AMX65573:AMX65576 AWT65573:AWT65576 BGP65573:BGP65576 BQL65573:BQL65576 CAH65573:CAH65576 CKD65573:CKD65576 CTZ65573:CTZ65576 DDV65573:DDV65576 DNR65573:DNR65576 DXN65573:DXN65576 EHJ65573:EHJ65576 ERF65573:ERF65576 FBB65573:FBB65576 FKX65573:FKX65576 FUT65573:FUT65576 GEP65573:GEP65576 GOL65573:GOL65576 GYH65573:GYH65576 HID65573:HID65576 HRZ65573:HRZ65576 IBV65573:IBV65576 ILR65573:ILR65576 IVN65573:IVN65576 JFJ65573:JFJ65576 JPF65573:JPF65576 JZB65573:JZB65576 KIX65573:KIX65576 KST65573:KST65576 LCP65573:LCP65576 LML65573:LML65576 LWH65573:LWH65576 MGD65573:MGD65576 MPZ65573:MPZ65576 MZV65573:MZV65576 NJR65573:NJR65576 NTN65573:NTN65576 ODJ65573:ODJ65576 ONF65573:ONF65576 OXB65573:OXB65576 PGX65573:PGX65576 PQT65573:PQT65576 QAP65573:QAP65576 QKL65573:QKL65576 QUH65573:QUH65576 RED65573:RED65576 RNZ65573:RNZ65576 RXV65573:RXV65576 SHR65573:SHR65576 SRN65573:SRN65576 TBJ65573:TBJ65576 TLF65573:TLF65576 TVB65573:TVB65576 UEX65573:UEX65576 UOT65573:UOT65576 UYP65573:UYP65576 VIL65573:VIL65576 VSH65573:VSH65576 WCD65573:WCD65576 WLZ65573:WLZ65576 WVV65573:WVV65576 N131109:N131112 JJ131109:JJ131112 TF131109:TF131112 ADB131109:ADB131112 AMX131109:AMX131112 AWT131109:AWT131112 BGP131109:BGP131112 BQL131109:BQL131112 CAH131109:CAH131112 CKD131109:CKD131112 CTZ131109:CTZ131112 DDV131109:DDV131112 DNR131109:DNR131112 DXN131109:DXN131112 EHJ131109:EHJ131112 ERF131109:ERF131112 FBB131109:FBB131112 FKX131109:FKX131112 FUT131109:FUT131112 GEP131109:GEP131112 GOL131109:GOL131112 GYH131109:GYH131112 HID131109:HID131112 HRZ131109:HRZ131112 IBV131109:IBV131112 ILR131109:ILR131112 IVN131109:IVN131112 JFJ131109:JFJ131112 JPF131109:JPF131112 JZB131109:JZB131112 KIX131109:KIX131112 KST131109:KST131112 LCP131109:LCP131112 LML131109:LML131112 LWH131109:LWH131112 MGD131109:MGD131112 MPZ131109:MPZ131112 MZV131109:MZV131112 NJR131109:NJR131112 NTN131109:NTN131112 ODJ131109:ODJ131112 ONF131109:ONF131112 OXB131109:OXB131112 PGX131109:PGX131112 PQT131109:PQT131112 QAP131109:QAP131112 QKL131109:QKL131112 QUH131109:QUH131112 RED131109:RED131112 RNZ131109:RNZ131112 RXV131109:RXV131112 SHR131109:SHR131112 SRN131109:SRN131112 TBJ131109:TBJ131112 TLF131109:TLF131112 TVB131109:TVB131112 UEX131109:UEX131112 UOT131109:UOT131112 UYP131109:UYP131112 VIL131109:VIL131112 VSH131109:VSH131112 WCD131109:WCD131112 WLZ131109:WLZ131112 WVV131109:WVV131112 N196645:N196648 JJ196645:JJ196648 TF196645:TF196648 ADB196645:ADB196648 AMX196645:AMX196648 AWT196645:AWT196648 BGP196645:BGP196648 BQL196645:BQL196648 CAH196645:CAH196648 CKD196645:CKD196648 CTZ196645:CTZ196648 DDV196645:DDV196648 DNR196645:DNR196648 DXN196645:DXN196648 EHJ196645:EHJ196648 ERF196645:ERF196648 FBB196645:FBB196648 FKX196645:FKX196648 FUT196645:FUT196648 GEP196645:GEP196648 GOL196645:GOL196648 GYH196645:GYH196648 HID196645:HID196648 HRZ196645:HRZ196648 IBV196645:IBV196648 ILR196645:ILR196648 IVN196645:IVN196648 JFJ196645:JFJ196648 JPF196645:JPF196648 JZB196645:JZB196648 KIX196645:KIX196648 KST196645:KST196648 LCP196645:LCP196648 LML196645:LML196648 LWH196645:LWH196648 MGD196645:MGD196648 MPZ196645:MPZ196648 MZV196645:MZV196648 NJR196645:NJR196648 NTN196645:NTN196648 ODJ196645:ODJ196648 ONF196645:ONF196648 OXB196645:OXB196648 PGX196645:PGX196648 PQT196645:PQT196648 QAP196645:QAP196648 QKL196645:QKL196648 QUH196645:QUH196648 RED196645:RED196648 RNZ196645:RNZ196648 RXV196645:RXV196648 SHR196645:SHR196648 SRN196645:SRN196648 TBJ196645:TBJ196648 TLF196645:TLF196648 TVB196645:TVB196648 UEX196645:UEX196648 UOT196645:UOT196648 UYP196645:UYP196648 VIL196645:VIL196648 VSH196645:VSH196648 WCD196645:WCD196648 WLZ196645:WLZ196648 WVV196645:WVV196648 N262181:N262184 JJ262181:JJ262184 TF262181:TF262184 ADB262181:ADB262184 AMX262181:AMX262184 AWT262181:AWT262184 BGP262181:BGP262184 BQL262181:BQL262184 CAH262181:CAH262184 CKD262181:CKD262184 CTZ262181:CTZ262184 DDV262181:DDV262184 DNR262181:DNR262184 DXN262181:DXN262184 EHJ262181:EHJ262184 ERF262181:ERF262184 FBB262181:FBB262184 FKX262181:FKX262184 FUT262181:FUT262184 GEP262181:GEP262184 GOL262181:GOL262184 GYH262181:GYH262184 HID262181:HID262184 HRZ262181:HRZ262184 IBV262181:IBV262184 ILR262181:ILR262184 IVN262181:IVN262184 JFJ262181:JFJ262184 JPF262181:JPF262184 JZB262181:JZB262184 KIX262181:KIX262184 KST262181:KST262184 LCP262181:LCP262184 LML262181:LML262184 LWH262181:LWH262184 MGD262181:MGD262184 MPZ262181:MPZ262184 MZV262181:MZV262184 NJR262181:NJR262184 NTN262181:NTN262184 ODJ262181:ODJ262184 ONF262181:ONF262184 OXB262181:OXB262184 PGX262181:PGX262184 PQT262181:PQT262184 QAP262181:QAP262184 QKL262181:QKL262184 QUH262181:QUH262184 RED262181:RED262184 RNZ262181:RNZ262184 RXV262181:RXV262184 SHR262181:SHR262184 SRN262181:SRN262184 TBJ262181:TBJ262184 TLF262181:TLF262184 TVB262181:TVB262184 UEX262181:UEX262184 UOT262181:UOT262184 UYP262181:UYP262184 VIL262181:VIL262184 VSH262181:VSH262184 WCD262181:WCD262184 WLZ262181:WLZ262184 WVV262181:WVV262184 N327717:N327720 JJ327717:JJ327720 TF327717:TF327720 ADB327717:ADB327720 AMX327717:AMX327720 AWT327717:AWT327720 BGP327717:BGP327720 BQL327717:BQL327720 CAH327717:CAH327720 CKD327717:CKD327720 CTZ327717:CTZ327720 DDV327717:DDV327720 DNR327717:DNR327720 DXN327717:DXN327720 EHJ327717:EHJ327720 ERF327717:ERF327720 FBB327717:FBB327720 FKX327717:FKX327720 FUT327717:FUT327720 GEP327717:GEP327720 GOL327717:GOL327720 GYH327717:GYH327720 HID327717:HID327720 HRZ327717:HRZ327720 IBV327717:IBV327720 ILR327717:ILR327720 IVN327717:IVN327720 JFJ327717:JFJ327720 JPF327717:JPF327720 JZB327717:JZB327720 KIX327717:KIX327720 KST327717:KST327720 LCP327717:LCP327720 LML327717:LML327720 LWH327717:LWH327720 MGD327717:MGD327720 MPZ327717:MPZ327720 MZV327717:MZV327720 NJR327717:NJR327720 NTN327717:NTN327720 ODJ327717:ODJ327720 ONF327717:ONF327720 OXB327717:OXB327720 PGX327717:PGX327720 PQT327717:PQT327720 QAP327717:QAP327720 QKL327717:QKL327720 QUH327717:QUH327720 RED327717:RED327720 RNZ327717:RNZ327720 RXV327717:RXV327720 SHR327717:SHR327720 SRN327717:SRN327720 TBJ327717:TBJ327720 TLF327717:TLF327720 TVB327717:TVB327720 UEX327717:UEX327720 UOT327717:UOT327720 UYP327717:UYP327720 VIL327717:VIL327720 VSH327717:VSH327720 WCD327717:WCD327720 WLZ327717:WLZ327720 WVV327717:WVV327720 N393253:N393256 JJ393253:JJ393256 TF393253:TF393256 ADB393253:ADB393256 AMX393253:AMX393256 AWT393253:AWT393256 BGP393253:BGP393256 BQL393253:BQL393256 CAH393253:CAH393256 CKD393253:CKD393256 CTZ393253:CTZ393256 DDV393253:DDV393256 DNR393253:DNR393256 DXN393253:DXN393256 EHJ393253:EHJ393256 ERF393253:ERF393256 FBB393253:FBB393256 FKX393253:FKX393256 FUT393253:FUT393256 GEP393253:GEP393256 GOL393253:GOL393256 GYH393253:GYH393256 HID393253:HID393256 HRZ393253:HRZ393256 IBV393253:IBV393256 ILR393253:ILR393256 IVN393253:IVN393256 JFJ393253:JFJ393256 JPF393253:JPF393256 JZB393253:JZB393256 KIX393253:KIX393256 KST393253:KST393256 LCP393253:LCP393256 LML393253:LML393256 LWH393253:LWH393256 MGD393253:MGD393256 MPZ393253:MPZ393256 MZV393253:MZV393256 NJR393253:NJR393256 NTN393253:NTN393256 ODJ393253:ODJ393256 ONF393253:ONF393256 OXB393253:OXB393256 PGX393253:PGX393256 PQT393253:PQT393256 QAP393253:QAP393256 QKL393253:QKL393256 QUH393253:QUH393256 RED393253:RED393256 RNZ393253:RNZ393256 RXV393253:RXV393256 SHR393253:SHR393256 SRN393253:SRN393256 TBJ393253:TBJ393256 TLF393253:TLF393256 TVB393253:TVB393256 UEX393253:UEX393256 UOT393253:UOT393256 UYP393253:UYP393256 VIL393253:VIL393256 VSH393253:VSH393256 WCD393253:WCD393256 WLZ393253:WLZ393256 WVV393253:WVV393256 N458789:N458792 JJ458789:JJ458792 TF458789:TF458792 ADB458789:ADB458792 AMX458789:AMX458792 AWT458789:AWT458792 BGP458789:BGP458792 BQL458789:BQL458792 CAH458789:CAH458792 CKD458789:CKD458792 CTZ458789:CTZ458792 DDV458789:DDV458792 DNR458789:DNR458792 DXN458789:DXN458792 EHJ458789:EHJ458792 ERF458789:ERF458792 FBB458789:FBB458792 FKX458789:FKX458792 FUT458789:FUT458792 GEP458789:GEP458792 GOL458789:GOL458792 GYH458789:GYH458792 HID458789:HID458792 HRZ458789:HRZ458792 IBV458789:IBV458792 ILR458789:ILR458792 IVN458789:IVN458792 JFJ458789:JFJ458792 JPF458789:JPF458792 JZB458789:JZB458792 KIX458789:KIX458792 KST458789:KST458792 LCP458789:LCP458792 LML458789:LML458792 LWH458789:LWH458792 MGD458789:MGD458792 MPZ458789:MPZ458792 MZV458789:MZV458792 NJR458789:NJR458792 NTN458789:NTN458792 ODJ458789:ODJ458792 ONF458789:ONF458792 OXB458789:OXB458792 PGX458789:PGX458792 PQT458789:PQT458792 QAP458789:QAP458792 QKL458789:QKL458792 QUH458789:QUH458792 RED458789:RED458792 RNZ458789:RNZ458792 RXV458789:RXV458792 SHR458789:SHR458792 SRN458789:SRN458792 TBJ458789:TBJ458792 TLF458789:TLF458792 TVB458789:TVB458792 UEX458789:UEX458792 UOT458789:UOT458792 UYP458789:UYP458792 VIL458789:VIL458792 VSH458789:VSH458792 WCD458789:WCD458792 WLZ458789:WLZ458792 WVV458789:WVV458792 N524325:N524328 JJ524325:JJ524328 TF524325:TF524328 ADB524325:ADB524328 AMX524325:AMX524328 AWT524325:AWT524328 BGP524325:BGP524328 BQL524325:BQL524328 CAH524325:CAH524328 CKD524325:CKD524328 CTZ524325:CTZ524328 DDV524325:DDV524328 DNR524325:DNR524328 DXN524325:DXN524328 EHJ524325:EHJ524328 ERF524325:ERF524328 FBB524325:FBB524328 FKX524325:FKX524328 FUT524325:FUT524328 GEP524325:GEP524328 GOL524325:GOL524328 GYH524325:GYH524328 HID524325:HID524328 HRZ524325:HRZ524328 IBV524325:IBV524328 ILR524325:ILR524328 IVN524325:IVN524328 JFJ524325:JFJ524328 JPF524325:JPF524328 JZB524325:JZB524328 KIX524325:KIX524328 KST524325:KST524328 LCP524325:LCP524328 LML524325:LML524328 LWH524325:LWH524328 MGD524325:MGD524328 MPZ524325:MPZ524328 MZV524325:MZV524328 NJR524325:NJR524328 NTN524325:NTN524328 ODJ524325:ODJ524328 ONF524325:ONF524328 OXB524325:OXB524328 PGX524325:PGX524328 PQT524325:PQT524328 QAP524325:QAP524328 QKL524325:QKL524328 QUH524325:QUH524328 RED524325:RED524328 RNZ524325:RNZ524328 RXV524325:RXV524328 SHR524325:SHR524328 SRN524325:SRN524328 TBJ524325:TBJ524328 TLF524325:TLF524328 TVB524325:TVB524328 UEX524325:UEX524328 UOT524325:UOT524328 UYP524325:UYP524328 VIL524325:VIL524328 VSH524325:VSH524328 WCD524325:WCD524328 WLZ524325:WLZ524328 WVV524325:WVV524328 N589861:N589864 JJ589861:JJ589864 TF589861:TF589864 ADB589861:ADB589864 AMX589861:AMX589864 AWT589861:AWT589864 BGP589861:BGP589864 BQL589861:BQL589864 CAH589861:CAH589864 CKD589861:CKD589864 CTZ589861:CTZ589864 DDV589861:DDV589864 DNR589861:DNR589864 DXN589861:DXN589864 EHJ589861:EHJ589864 ERF589861:ERF589864 FBB589861:FBB589864 FKX589861:FKX589864 FUT589861:FUT589864 GEP589861:GEP589864 GOL589861:GOL589864 GYH589861:GYH589864 HID589861:HID589864 HRZ589861:HRZ589864 IBV589861:IBV589864 ILR589861:ILR589864 IVN589861:IVN589864 JFJ589861:JFJ589864 JPF589861:JPF589864 JZB589861:JZB589864 KIX589861:KIX589864 KST589861:KST589864 LCP589861:LCP589864 LML589861:LML589864 LWH589861:LWH589864 MGD589861:MGD589864 MPZ589861:MPZ589864 MZV589861:MZV589864 NJR589861:NJR589864 NTN589861:NTN589864 ODJ589861:ODJ589864 ONF589861:ONF589864 OXB589861:OXB589864 PGX589861:PGX589864 PQT589861:PQT589864 QAP589861:QAP589864 QKL589861:QKL589864 QUH589861:QUH589864 RED589861:RED589864 RNZ589861:RNZ589864 RXV589861:RXV589864 SHR589861:SHR589864 SRN589861:SRN589864 TBJ589861:TBJ589864 TLF589861:TLF589864 TVB589861:TVB589864 UEX589861:UEX589864 UOT589861:UOT589864 UYP589861:UYP589864 VIL589861:VIL589864 VSH589861:VSH589864 WCD589861:WCD589864 WLZ589861:WLZ589864 WVV589861:WVV589864 N655397:N655400 JJ655397:JJ655400 TF655397:TF655400 ADB655397:ADB655400 AMX655397:AMX655400 AWT655397:AWT655400 BGP655397:BGP655400 BQL655397:BQL655400 CAH655397:CAH655400 CKD655397:CKD655400 CTZ655397:CTZ655400 DDV655397:DDV655400 DNR655397:DNR655400 DXN655397:DXN655400 EHJ655397:EHJ655400 ERF655397:ERF655400 FBB655397:FBB655400 FKX655397:FKX655400 FUT655397:FUT655400 GEP655397:GEP655400 GOL655397:GOL655400 GYH655397:GYH655400 HID655397:HID655400 HRZ655397:HRZ655400 IBV655397:IBV655400 ILR655397:ILR655400 IVN655397:IVN655400 JFJ655397:JFJ655400 JPF655397:JPF655400 JZB655397:JZB655400 KIX655397:KIX655400 KST655397:KST655400 LCP655397:LCP655400 LML655397:LML655400 LWH655397:LWH655400 MGD655397:MGD655400 MPZ655397:MPZ655400 MZV655397:MZV655400 NJR655397:NJR655400 NTN655397:NTN655400 ODJ655397:ODJ655400 ONF655397:ONF655400 OXB655397:OXB655400 PGX655397:PGX655400 PQT655397:PQT655400 QAP655397:QAP655400 QKL655397:QKL655400 QUH655397:QUH655400 RED655397:RED655400 RNZ655397:RNZ655400 RXV655397:RXV655400 SHR655397:SHR655400 SRN655397:SRN655400 TBJ655397:TBJ655400 TLF655397:TLF655400 TVB655397:TVB655400 UEX655397:UEX655400 UOT655397:UOT655400 UYP655397:UYP655400 VIL655397:VIL655400 VSH655397:VSH655400 WCD655397:WCD655400 WLZ655397:WLZ655400 WVV655397:WVV655400 N720933:N720936 JJ720933:JJ720936 TF720933:TF720936 ADB720933:ADB720936 AMX720933:AMX720936 AWT720933:AWT720936 BGP720933:BGP720936 BQL720933:BQL720936 CAH720933:CAH720936 CKD720933:CKD720936 CTZ720933:CTZ720936 DDV720933:DDV720936 DNR720933:DNR720936 DXN720933:DXN720936 EHJ720933:EHJ720936 ERF720933:ERF720936 FBB720933:FBB720936 FKX720933:FKX720936 FUT720933:FUT720936 GEP720933:GEP720936 GOL720933:GOL720936 GYH720933:GYH720936 HID720933:HID720936 HRZ720933:HRZ720936 IBV720933:IBV720936 ILR720933:ILR720936 IVN720933:IVN720936 JFJ720933:JFJ720936 JPF720933:JPF720936 JZB720933:JZB720936 KIX720933:KIX720936 KST720933:KST720936 LCP720933:LCP720936 LML720933:LML720936 LWH720933:LWH720936 MGD720933:MGD720936 MPZ720933:MPZ720936 MZV720933:MZV720936 NJR720933:NJR720936 NTN720933:NTN720936 ODJ720933:ODJ720936 ONF720933:ONF720936 OXB720933:OXB720936 PGX720933:PGX720936 PQT720933:PQT720936 QAP720933:QAP720936 QKL720933:QKL720936 QUH720933:QUH720936 RED720933:RED720936 RNZ720933:RNZ720936 RXV720933:RXV720936 SHR720933:SHR720936 SRN720933:SRN720936 TBJ720933:TBJ720936 TLF720933:TLF720936 TVB720933:TVB720936 UEX720933:UEX720936 UOT720933:UOT720936 UYP720933:UYP720936 VIL720933:VIL720936 VSH720933:VSH720936 WCD720933:WCD720936 WLZ720933:WLZ720936 WVV720933:WVV720936 N786469:N786472 JJ786469:JJ786472 TF786469:TF786472 ADB786469:ADB786472 AMX786469:AMX786472 AWT786469:AWT786472 BGP786469:BGP786472 BQL786469:BQL786472 CAH786469:CAH786472 CKD786469:CKD786472 CTZ786469:CTZ786472 DDV786469:DDV786472 DNR786469:DNR786472 DXN786469:DXN786472 EHJ786469:EHJ786472 ERF786469:ERF786472 FBB786469:FBB786472 FKX786469:FKX786472 FUT786469:FUT786472 GEP786469:GEP786472 GOL786469:GOL786472 GYH786469:GYH786472 HID786469:HID786472 HRZ786469:HRZ786472 IBV786469:IBV786472 ILR786469:ILR786472 IVN786469:IVN786472 JFJ786469:JFJ786472 JPF786469:JPF786472 JZB786469:JZB786472 KIX786469:KIX786472 KST786469:KST786472 LCP786469:LCP786472 LML786469:LML786472 LWH786469:LWH786472 MGD786469:MGD786472 MPZ786469:MPZ786472 MZV786469:MZV786472 NJR786469:NJR786472 NTN786469:NTN786472 ODJ786469:ODJ786472 ONF786469:ONF786472 OXB786469:OXB786472 PGX786469:PGX786472 PQT786469:PQT786472 QAP786469:QAP786472 QKL786469:QKL786472 QUH786469:QUH786472 RED786469:RED786472 RNZ786469:RNZ786472 RXV786469:RXV786472 SHR786469:SHR786472 SRN786469:SRN786472 TBJ786469:TBJ786472 TLF786469:TLF786472 TVB786469:TVB786472 UEX786469:UEX786472 UOT786469:UOT786472 UYP786469:UYP786472 VIL786469:VIL786472 VSH786469:VSH786472 WCD786469:WCD786472 WLZ786469:WLZ786472 WVV786469:WVV786472 N852005:N852008 JJ852005:JJ852008 TF852005:TF852008 ADB852005:ADB852008 AMX852005:AMX852008 AWT852005:AWT852008 BGP852005:BGP852008 BQL852005:BQL852008 CAH852005:CAH852008 CKD852005:CKD852008 CTZ852005:CTZ852008 DDV852005:DDV852008 DNR852005:DNR852008 DXN852005:DXN852008 EHJ852005:EHJ852008 ERF852005:ERF852008 FBB852005:FBB852008 FKX852005:FKX852008 FUT852005:FUT852008 GEP852005:GEP852008 GOL852005:GOL852008 GYH852005:GYH852008 HID852005:HID852008 HRZ852005:HRZ852008 IBV852005:IBV852008 ILR852005:ILR852008 IVN852005:IVN852008 JFJ852005:JFJ852008 JPF852005:JPF852008 JZB852005:JZB852008 KIX852005:KIX852008 KST852005:KST852008 LCP852005:LCP852008 LML852005:LML852008 LWH852005:LWH852008 MGD852005:MGD852008 MPZ852005:MPZ852008 MZV852005:MZV852008 NJR852005:NJR852008 NTN852005:NTN852008 ODJ852005:ODJ852008 ONF852005:ONF852008 OXB852005:OXB852008 PGX852005:PGX852008 PQT852005:PQT852008 QAP852005:QAP852008 QKL852005:QKL852008 QUH852005:QUH852008 RED852005:RED852008 RNZ852005:RNZ852008 RXV852005:RXV852008 SHR852005:SHR852008 SRN852005:SRN852008 TBJ852005:TBJ852008 TLF852005:TLF852008 TVB852005:TVB852008 UEX852005:UEX852008 UOT852005:UOT852008 UYP852005:UYP852008 VIL852005:VIL852008 VSH852005:VSH852008 WCD852005:WCD852008 WLZ852005:WLZ852008 WVV852005:WVV852008 N917541:N917544 JJ917541:JJ917544 TF917541:TF917544 ADB917541:ADB917544 AMX917541:AMX917544 AWT917541:AWT917544 BGP917541:BGP917544 BQL917541:BQL917544 CAH917541:CAH917544 CKD917541:CKD917544 CTZ917541:CTZ917544 DDV917541:DDV917544 DNR917541:DNR917544 DXN917541:DXN917544 EHJ917541:EHJ917544 ERF917541:ERF917544 FBB917541:FBB917544 FKX917541:FKX917544 FUT917541:FUT917544 GEP917541:GEP917544 GOL917541:GOL917544 GYH917541:GYH917544 HID917541:HID917544 HRZ917541:HRZ917544 IBV917541:IBV917544 ILR917541:ILR917544 IVN917541:IVN917544 JFJ917541:JFJ917544 JPF917541:JPF917544 JZB917541:JZB917544 KIX917541:KIX917544 KST917541:KST917544 LCP917541:LCP917544 LML917541:LML917544 LWH917541:LWH917544 MGD917541:MGD917544 MPZ917541:MPZ917544 MZV917541:MZV917544 NJR917541:NJR917544 NTN917541:NTN917544 ODJ917541:ODJ917544 ONF917541:ONF917544 OXB917541:OXB917544 PGX917541:PGX917544 PQT917541:PQT917544 QAP917541:QAP917544 QKL917541:QKL917544 QUH917541:QUH917544 RED917541:RED917544 RNZ917541:RNZ917544 RXV917541:RXV917544 SHR917541:SHR917544 SRN917541:SRN917544 TBJ917541:TBJ917544 TLF917541:TLF917544 TVB917541:TVB917544 UEX917541:UEX917544 UOT917541:UOT917544 UYP917541:UYP917544 VIL917541:VIL917544 VSH917541:VSH917544 WCD917541:WCD917544 WLZ917541:WLZ917544 WVV917541:WVV917544 N983077:N983080 JJ983077:JJ983080 TF983077:TF983080 ADB983077:ADB983080 AMX983077:AMX983080 AWT983077:AWT983080 BGP983077:BGP983080 BQL983077:BQL983080 CAH983077:CAH983080 CKD983077:CKD983080 CTZ983077:CTZ983080 DDV983077:DDV983080 DNR983077:DNR983080 DXN983077:DXN983080 EHJ983077:EHJ983080 ERF983077:ERF983080 FBB983077:FBB983080 FKX983077:FKX983080 FUT983077:FUT983080 GEP983077:GEP983080 GOL983077:GOL983080 GYH983077:GYH983080 HID983077:HID983080 HRZ983077:HRZ983080 IBV983077:IBV983080 ILR983077:ILR983080 IVN983077:IVN983080 JFJ983077:JFJ983080 JPF983077:JPF983080 JZB983077:JZB983080 KIX983077:KIX983080 KST983077:KST983080 LCP983077:LCP983080 LML983077:LML983080 LWH983077:LWH983080 MGD983077:MGD983080 MPZ983077:MPZ983080 MZV983077:MZV983080 NJR983077:NJR983080 NTN983077:NTN983080 ODJ983077:ODJ983080 ONF983077:ONF983080 OXB983077:OXB983080 PGX983077:PGX983080 PQT983077:PQT983080 QAP983077:QAP983080 QKL983077:QKL983080 QUH983077:QUH983080 RED983077:RED983080 RNZ983077:RNZ983080 RXV983077:RXV983080 SHR983077:SHR983080 SRN983077:SRN983080 TBJ983077:TBJ983080 TLF983077:TLF983080 TVB983077:TVB983080 UEX983077:UEX983080 UOT983077:UOT983080 UYP983077:UYP983080 VIL983077:VIL983080 VSH983077:VSH983080 WCD983077:WCD983080 WLZ983077:WLZ983080 WVV983077:WVV983080" xr:uid="{00000000-0002-0000-0000-000000000000}">
      <formula1>0</formula1>
    </dataValidation>
    <dataValidation type="whole" operator="equal" allowBlank="1" showInputMessage="1" showErrorMessage="1" error="Framkvæmdin ekki fjármögnuð!" sqref="N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N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N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N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N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N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N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N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N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N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N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N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N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N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N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xr:uid="{00000000-0002-0000-0000-000001000000}">
      <formula1>#REF!</formula1>
    </dataValidation>
    <dataValidation type="list" allowBlank="1" showInputMessage="1" showErrorMessage="1"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xr:uid="{00000000-0002-0000-0000-000002000000}">
      <formula1>"60,75"</formula1>
    </dataValidation>
    <dataValidation type="list" allowBlank="1" showInputMessage="1" showErrorMessage="1" error="velja verður já eða nei!_x000a_" sqref="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xr:uid="{00000000-0002-0000-0000-000003000000}">
      <formula1>"já,nei"</formula1>
    </dataValidation>
  </dataValidation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57"/>
  <sheetViews>
    <sheetView workbookViewId="0">
      <selection activeCell="R17" sqref="R17"/>
    </sheetView>
  </sheetViews>
  <sheetFormatPr defaultRowHeight="12.75" x14ac:dyDescent="0.2"/>
  <cols>
    <col min="1" max="1" width="1.140625" style="82" customWidth="1"/>
    <col min="2" max="2" width="2.42578125" style="82" customWidth="1"/>
    <col min="3" max="3" width="3" style="82" customWidth="1"/>
    <col min="4" max="4" width="2.5703125" style="82" customWidth="1"/>
    <col min="5" max="5" width="3.7109375" style="82" customWidth="1"/>
    <col min="6" max="6" width="8.140625" style="82" customWidth="1"/>
    <col min="7" max="7" width="13.28515625" style="82" customWidth="1"/>
    <col min="8" max="8" width="7.85546875" style="82" customWidth="1"/>
    <col min="9" max="9" width="7.42578125" style="82" customWidth="1"/>
    <col min="10" max="10" width="4.28515625" style="82" customWidth="1"/>
    <col min="11" max="11" width="21.140625" style="82" customWidth="1"/>
    <col min="12" max="12" width="8.7109375" style="82" customWidth="1"/>
    <col min="13" max="13" width="10.140625" style="82" customWidth="1"/>
    <col min="14" max="14" width="11.5703125" style="82" customWidth="1"/>
    <col min="15" max="15" width="2.5703125" style="82" customWidth="1"/>
    <col min="16" max="256" width="9.140625" style="82"/>
    <col min="257" max="257" width="1.140625" style="82" customWidth="1"/>
    <col min="258" max="258" width="2.42578125" style="82" customWidth="1"/>
    <col min="259" max="259" width="3" style="82" customWidth="1"/>
    <col min="260" max="260" width="2.5703125" style="82" customWidth="1"/>
    <col min="261" max="261" width="3.7109375" style="82" customWidth="1"/>
    <col min="262" max="262" width="8.140625" style="82" customWidth="1"/>
    <col min="263" max="263" width="13.28515625" style="82" customWidth="1"/>
    <col min="264" max="264" width="7.85546875" style="82" customWidth="1"/>
    <col min="265" max="265" width="7.42578125" style="82" customWidth="1"/>
    <col min="266" max="266" width="4.28515625" style="82" customWidth="1"/>
    <col min="267" max="267" width="21.140625" style="82" customWidth="1"/>
    <col min="268" max="268" width="8.7109375" style="82" customWidth="1"/>
    <col min="269" max="269" width="10.140625" style="82" customWidth="1"/>
    <col min="270" max="270" width="11.5703125" style="82" customWidth="1"/>
    <col min="271" max="271" width="2.5703125" style="82" customWidth="1"/>
    <col min="272" max="512" width="9.140625" style="82"/>
    <col min="513" max="513" width="1.140625" style="82" customWidth="1"/>
    <col min="514" max="514" width="2.42578125" style="82" customWidth="1"/>
    <col min="515" max="515" width="3" style="82" customWidth="1"/>
    <col min="516" max="516" width="2.5703125" style="82" customWidth="1"/>
    <col min="517" max="517" width="3.7109375" style="82" customWidth="1"/>
    <col min="518" max="518" width="8.140625" style="82" customWidth="1"/>
    <col min="519" max="519" width="13.28515625" style="82" customWidth="1"/>
    <col min="520" max="520" width="7.85546875" style="82" customWidth="1"/>
    <col min="521" max="521" width="7.42578125" style="82" customWidth="1"/>
    <col min="522" max="522" width="4.28515625" style="82" customWidth="1"/>
    <col min="523" max="523" width="21.140625" style="82" customWidth="1"/>
    <col min="524" max="524" width="8.7109375" style="82" customWidth="1"/>
    <col min="525" max="525" width="10.140625" style="82" customWidth="1"/>
    <col min="526" max="526" width="11.5703125" style="82" customWidth="1"/>
    <col min="527" max="527" width="2.5703125" style="82" customWidth="1"/>
    <col min="528" max="768" width="9.140625" style="82"/>
    <col min="769" max="769" width="1.140625" style="82" customWidth="1"/>
    <col min="770" max="770" width="2.42578125" style="82" customWidth="1"/>
    <col min="771" max="771" width="3" style="82" customWidth="1"/>
    <col min="772" max="772" width="2.5703125" style="82" customWidth="1"/>
    <col min="773" max="773" width="3.7109375" style="82" customWidth="1"/>
    <col min="774" max="774" width="8.140625" style="82" customWidth="1"/>
    <col min="775" max="775" width="13.28515625" style="82" customWidth="1"/>
    <col min="776" max="776" width="7.85546875" style="82" customWidth="1"/>
    <col min="777" max="777" width="7.42578125" style="82" customWidth="1"/>
    <col min="778" max="778" width="4.28515625" style="82" customWidth="1"/>
    <col min="779" max="779" width="21.140625" style="82" customWidth="1"/>
    <col min="780" max="780" width="8.7109375" style="82" customWidth="1"/>
    <col min="781" max="781" width="10.140625" style="82" customWidth="1"/>
    <col min="782" max="782" width="11.5703125" style="82" customWidth="1"/>
    <col min="783" max="783" width="2.5703125" style="82" customWidth="1"/>
    <col min="784" max="1024" width="9.140625" style="82"/>
    <col min="1025" max="1025" width="1.140625" style="82" customWidth="1"/>
    <col min="1026" max="1026" width="2.42578125" style="82" customWidth="1"/>
    <col min="1027" max="1027" width="3" style="82" customWidth="1"/>
    <col min="1028" max="1028" width="2.5703125" style="82" customWidth="1"/>
    <col min="1029" max="1029" width="3.7109375" style="82" customWidth="1"/>
    <col min="1030" max="1030" width="8.140625" style="82" customWidth="1"/>
    <col min="1031" max="1031" width="13.28515625" style="82" customWidth="1"/>
    <col min="1032" max="1032" width="7.85546875" style="82" customWidth="1"/>
    <col min="1033" max="1033" width="7.42578125" style="82" customWidth="1"/>
    <col min="1034" max="1034" width="4.28515625" style="82" customWidth="1"/>
    <col min="1035" max="1035" width="21.140625" style="82" customWidth="1"/>
    <col min="1036" max="1036" width="8.7109375" style="82" customWidth="1"/>
    <col min="1037" max="1037" width="10.140625" style="82" customWidth="1"/>
    <col min="1038" max="1038" width="11.5703125" style="82" customWidth="1"/>
    <col min="1039" max="1039" width="2.5703125" style="82" customWidth="1"/>
    <col min="1040" max="1280" width="9.140625" style="82"/>
    <col min="1281" max="1281" width="1.140625" style="82" customWidth="1"/>
    <col min="1282" max="1282" width="2.42578125" style="82" customWidth="1"/>
    <col min="1283" max="1283" width="3" style="82" customWidth="1"/>
    <col min="1284" max="1284" width="2.5703125" style="82" customWidth="1"/>
    <col min="1285" max="1285" width="3.7109375" style="82" customWidth="1"/>
    <col min="1286" max="1286" width="8.140625" style="82" customWidth="1"/>
    <col min="1287" max="1287" width="13.28515625" style="82" customWidth="1"/>
    <col min="1288" max="1288" width="7.85546875" style="82" customWidth="1"/>
    <col min="1289" max="1289" width="7.42578125" style="82" customWidth="1"/>
    <col min="1290" max="1290" width="4.28515625" style="82" customWidth="1"/>
    <col min="1291" max="1291" width="21.140625" style="82" customWidth="1"/>
    <col min="1292" max="1292" width="8.7109375" style="82" customWidth="1"/>
    <col min="1293" max="1293" width="10.140625" style="82" customWidth="1"/>
    <col min="1294" max="1294" width="11.5703125" style="82" customWidth="1"/>
    <col min="1295" max="1295" width="2.5703125" style="82" customWidth="1"/>
    <col min="1296" max="1536" width="9.140625" style="82"/>
    <col min="1537" max="1537" width="1.140625" style="82" customWidth="1"/>
    <col min="1538" max="1538" width="2.42578125" style="82" customWidth="1"/>
    <col min="1539" max="1539" width="3" style="82" customWidth="1"/>
    <col min="1540" max="1540" width="2.5703125" style="82" customWidth="1"/>
    <col min="1541" max="1541" width="3.7109375" style="82" customWidth="1"/>
    <col min="1542" max="1542" width="8.140625" style="82" customWidth="1"/>
    <col min="1543" max="1543" width="13.28515625" style="82" customWidth="1"/>
    <col min="1544" max="1544" width="7.85546875" style="82" customWidth="1"/>
    <col min="1545" max="1545" width="7.42578125" style="82" customWidth="1"/>
    <col min="1546" max="1546" width="4.28515625" style="82" customWidth="1"/>
    <col min="1547" max="1547" width="21.140625" style="82" customWidth="1"/>
    <col min="1548" max="1548" width="8.7109375" style="82" customWidth="1"/>
    <col min="1549" max="1549" width="10.140625" style="82" customWidth="1"/>
    <col min="1550" max="1550" width="11.5703125" style="82" customWidth="1"/>
    <col min="1551" max="1551" width="2.5703125" style="82" customWidth="1"/>
    <col min="1552" max="1792" width="9.140625" style="82"/>
    <col min="1793" max="1793" width="1.140625" style="82" customWidth="1"/>
    <col min="1794" max="1794" width="2.42578125" style="82" customWidth="1"/>
    <col min="1795" max="1795" width="3" style="82" customWidth="1"/>
    <col min="1796" max="1796" width="2.5703125" style="82" customWidth="1"/>
    <col min="1797" max="1797" width="3.7109375" style="82" customWidth="1"/>
    <col min="1798" max="1798" width="8.140625" style="82" customWidth="1"/>
    <col min="1799" max="1799" width="13.28515625" style="82" customWidth="1"/>
    <col min="1800" max="1800" width="7.85546875" style="82" customWidth="1"/>
    <col min="1801" max="1801" width="7.42578125" style="82" customWidth="1"/>
    <col min="1802" max="1802" width="4.28515625" style="82" customWidth="1"/>
    <col min="1803" max="1803" width="21.140625" style="82" customWidth="1"/>
    <col min="1804" max="1804" width="8.7109375" style="82" customWidth="1"/>
    <col min="1805" max="1805" width="10.140625" style="82" customWidth="1"/>
    <col min="1806" max="1806" width="11.5703125" style="82" customWidth="1"/>
    <col min="1807" max="1807" width="2.5703125" style="82" customWidth="1"/>
    <col min="1808" max="2048" width="9.140625" style="82"/>
    <col min="2049" max="2049" width="1.140625" style="82" customWidth="1"/>
    <col min="2050" max="2050" width="2.42578125" style="82" customWidth="1"/>
    <col min="2051" max="2051" width="3" style="82" customWidth="1"/>
    <col min="2052" max="2052" width="2.5703125" style="82" customWidth="1"/>
    <col min="2053" max="2053" width="3.7109375" style="82" customWidth="1"/>
    <col min="2054" max="2054" width="8.140625" style="82" customWidth="1"/>
    <col min="2055" max="2055" width="13.28515625" style="82" customWidth="1"/>
    <col min="2056" max="2056" width="7.85546875" style="82" customWidth="1"/>
    <col min="2057" max="2057" width="7.42578125" style="82" customWidth="1"/>
    <col min="2058" max="2058" width="4.28515625" style="82" customWidth="1"/>
    <col min="2059" max="2059" width="21.140625" style="82" customWidth="1"/>
    <col min="2060" max="2060" width="8.7109375" style="82" customWidth="1"/>
    <col min="2061" max="2061" width="10.140625" style="82" customWidth="1"/>
    <col min="2062" max="2062" width="11.5703125" style="82" customWidth="1"/>
    <col min="2063" max="2063" width="2.5703125" style="82" customWidth="1"/>
    <col min="2064" max="2304" width="9.140625" style="82"/>
    <col min="2305" max="2305" width="1.140625" style="82" customWidth="1"/>
    <col min="2306" max="2306" width="2.42578125" style="82" customWidth="1"/>
    <col min="2307" max="2307" width="3" style="82" customWidth="1"/>
    <col min="2308" max="2308" width="2.5703125" style="82" customWidth="1"/>
    <col min="2309" max="2309" width="3.7109375" style="82" customWidth="1"/>
    <col min="2310" max="2310" width="8.140625" style="82" customWidth="1"/>
    <col min="2311" max="2311" width="13.28515625" style="82" customWidth="1"/>
    <col min="2312" max="2312" width="7.85546875" style="82" customWidth="1"/>
    <col min="2313" max="2313" width="7.42578125" style="82" customWidth="1"/>
    <col min="2314" max="2314" width="4.28515625" style="82" customWidth="1"/>
    <col min="2315" max="2315" width="21.140625" style="82" customWidth="1"/>
    <col min="2316" max="2316" width="8.7109375" style="82" customWidth="1"/>
    <col min="2317" max="2317" width="10.140625" style="82" customWidth="1"/>
    <col min="2318" max="2318" width="11.5703125" style="82" customWidth="1"/>
    <col min="2319" max="2319" width="2.5703125" style="82" customWidth="1"/>
    <col min="2320" max="2560" width="9.140625" style="82"/>
    <col min="2561" max="2561" width="1.140625" style="82" customWidth="1"/>
    <col min="2562" max="2562" width="2.42578125" style="82" customWidth="1"/>
    <col min="2563" max="2563" width="3" style="82" customWidth="1"/>
    <col min="2564" max="2564" width="2.5703125" style="82" customWidth="1"/>
    <col min="2565" max="2565" width="3.7109375" style="82" customWidth="1"/>
    <col min="2566" max="2566" width="8.140625" style="82" customWidth="1"/>
    <col min="2567" max="2567" width="13.28515625" style="82" customWidth="1"/>
    <col min="2568" max="2568" width="7.85546875" style="82" customWidth="1"/>
    <col min="2569" max="2569" width="7.42578125" style="82" customWidth="1"/>
    <col min="2570" max="2570" width="4.28515625" style="82" customWidth="1"/>
    <col min="2571" max="2571" width="21.140625" style="82" customWidth="1"/>
    <col min="2572" max="2572" width="8.7109375" style="82" customWidth="1"/>
    <col min="2573" max="2573" width="10.140625" style="82" customWidth="1"/>
    <col min="2574" max="2574" width="11.5703125" style="82" customWidth="1"/>
    <col min="2575" max="2575" width="2.5703125" style="82" customWidth="1"/>
    <col min="2576" max="2816" width="9.140625" style="82"/>
    <col min="2817" max="2817" width="1.140625" style="82" customWidth="1"/>
    <col min="2818" max="2818" width="2.42578125" style="82" customWidth="1"/>
    <col min="2819" max="2819" width="3" style="82" customWidth="1"/>
    <col min="2820" max="2820" width="2.5703125" style="82" customWidth="1"/>
    <col min="2821" max="2821" width="3.7109375" style="82" customWidth="1"/>
    <col min="2822" max="2822" width="8.140625" style="82" customWidth="1"/>
    <col min="2823" max="2823" width="13.28515625" style="82" customWidth="1"/>
    <col min="2824" max="2824" width="7.85546875" style="82" customWidth="1"/>
    <col min="2825" max="2825" width="7.42578125" style="82" customWidth="1"/>
    <col min="2826" max="2826" width="4.28515625" style="82" customWidth="1"/>
    <col min="2827" max="2827" width="21.140625" style="82" customWidth="1"/>
    <col min="2828" max="2828" width="8.7109375" style="82" customWidth="1"/>
    <col min="2829" max="2829" width="10.140625" style="82" customWidth="1"/>
    <col min="2830" max="2830" width="11.5703125" style="82" customWidth="1"/>
    <col min="2831" max="2831" width="2.5703125" style="82" customWidth="1"/>
    <col min="2832" max="3072" width="9.140625" style="82"/>
    <col min="3073" max="3073" width="1.140625" style="82" customWidth="1"/>
    <col min="3074" max="3074" width="2.42578125" style="82" customWidth="1"/>
    <col min="3075" max="3075" width="3" style="82" customWidth="1"/>
    <col min="3076" max="3076" width="2.5703125" style="82" customWidth="1"/>
    <col min="3077" max="3077" width="3.7109375" style="82" customWidth="1"/>
    <col min="3078" max="3078" width="8.140625" style="82" customWidth="1"/>
    <col min="3079" max="3079" width="13.28515625" style="82" customWidth="1"/>
    <col min="3080" max="3080" width="7.85546875" style="82" customWidth="1"/>
    <col min="3081" max="3081" width="7.42578125" style="82" customWidth="1"/>
    <col min="3082" max="3082" width="4.28515625" style="82" customWidth="1"/>
    <col min="3083" max="3083" width="21.140625" style="82" customWidth="1"/>
    <col min="3084" max="3084" width="8.7109375" style="82" customWidth="1"/>
    <col min="3085" max="3085" width="10.140625" style="82" customWidth="1"/>
    <col min="3086" max="3086" width="11.5703125" style="82" customWidth="1"/>
    <col min="3087" max="3087" width="2.5703125" style="82" customWidth="1"/>
    <col min="3088" max="3328" width="9.140625" style="82"/>
    <col min="3329" max="3329" width="1.140625" style="82" customWidth="1"/>
    <col min="3330" max="3330" width="2.42578125" style="82" customWidth="1"/>
    <col min="3331" max="3331" width="3" style="82" customWidth="1"/>
    <col min="3332" max="3332" width="2.5703125" style="82" customWidth="1"/>
    <col min="3333" max="3333" width="3.7109375" style="82" customWidth="1"/>
    <col min="3334" max="3334" width="8.140625" style="82" customWidth="1"/>
    <col min="3335" max="3335" width="13.28515625" style="82" customWidth="1"/>
    <col min="3336" max="3336" width="7.85546875" style="82" customWidth="1"/>
    <col min="3337" max="3337" width="7.42578125" style="82" customWidth="1"/>
    <col min="3338" max="3338" width="4.28515625" style="82" customWidth="1"/>
    <col min="3339" max="3339" width="21.140625" style="82" customWidth="1"/>
    <col min="3340" max="3340" width="8.7109375" style="82" customWidth="1"/>
    <col min="3341" max="3341" width="10.140625" style="82" customWidth="1"/>
    <col min="3342" max="3342" width="11.5703125" style="82" customWidth="1"/>
    <col min="3343" max="3343" width="2.5703125" style="82" customWidth="1"/>
    <col min="3344" max="3584" width="9.140625" style="82"/>
    <col min="3585" max="3585" width="1.140625" style="82" customWidth="1"/>
    <col min="3586" max="3586" width="2.42578125" style="82" customWidth="1"/>
    <col min="3587" max="3587" width="3" style="82" customWidth="1"/>
    <col min="3588" max="3588" width="2.5703125" style="82" customWidth="1"/>
    <col min="3589" max="3589" width="3.7109375" style="82" customWidth="1"/>
    <col min="3590" max="3590" width="8.140625" style="82" customWidth="1"/>
    <col min="3591" max="3591" width="13.28515625" style="82" customWidth="1"/>
    <col min="3592" max="3592" width="7.85546875" style="82" customWidth="1"/>
    <col min="3593" max="3593" width="7.42578125" style="82" customWidth="1"/>
    <col min="3594" max="3594" width="4.28515625" style="82" customWidth="1"/>
    <col min="3595" max="3595" width="21.140625" style="82" customWidth="1"/>
    <col min="3596" max="3596" width="8.7109375" style="82" customWidth="1"/>
    <col min="3597" max="3597" width="10.140625" style="82" customWidth="1"/>
    <col min="3598" max="3598" width="11.5703125" style="82" customWidth="1"/>
    <col min="3599" max="3599" width="2.5703125" style="82" customWidth="1"/>
    <col min="3600" max="3840" width="9.140625" style="82"/>
    <col min="3841" max="3841" width="1.140625" style="82" customWidth="1"/>
    <col min="3842" max="3842" width="2.42578125" style="82" customWidth="1"/>
    <col min="3843" max="3843" width="3" style="82" customWidth="1"/>
    <col min="3844" max="3844" width="2.5703125" style="82" customWidth="1"/>
    <col min="3845" max="3845" width="3.7109375" style="82" customWidth="1"/>
    <col min="3846" max="3846" width="8.140625" style="82" customWidth="1"/>
    <col min="3847" max="3847" width="13.28515625" style="82" customWidth="1"/>
    <col min="3848" max="3848" width="7.85546875" style="82" customWidth="1"/>
    <col min="3849" max="3849" width="7.42578125" style="82" customWidth="1"/>
    <col min="3850" max="3850" width="4.28515625" style="82" customWidth="1"/>
    <col min="3851" max="3851" width="21.140625" style="82" customWidth="1"/>
    <col min="3852" max="3852" width="8.7109375" style="82" customWidth="1"/>
    <col min="3853" max="3853" width="10.140625" style="82" customWidth="1"/>
    <col min="3854" max="3854" width="11.5703125" style="82" customWidth="1"/>
    <col min="3855" max="3855" width="2.5703125" style="82" customWidth="1"/>
    <col min="3856" max="4096" width="9.140625" style="82"/>
    <col min="4097" max="4097" width="1.140625" style="82" customWidth="1"/>
    <col min="4098" max="4098" width="2.42578125" style="82" customWidth="1"/>
    <col min="4099" max="4099" width="3" style="82" customWidth="1"/>
    <col min="4100" max="4100" width="2.5703125" style="82" customWidth="1"/>
    <col min="4101" max="4101" width="3.7109375" style="82" customWidth="1"/>
    <col min="4102" max="4102" width="8.140625" style="82" customWidth="1"/>
    <col min="4103" max="4103" width="13.28515625" style="82" customWidth="1"/>
    <col min="4104" max="4104" width="7.85546875" style="82" customWidth="1"/>
    <col min="4105" max="4105" width="7.42578125" style="82" customWidth="1"/>
    <col min="4106" max="4106" width="4.28515625" style="82" customWidth="1"/>
    <col min="4107" max="4107" width="21.140625" style="82" customWidth="1"/>
    <col min="4108" max="4108" width="8.7109375" style="82" customWidth="1"/>
    <col min="4109" max="4109" width="10.140625" style="82" customWidth="1"/>
    <col min="4110" max="4110" width="11.5703125" style="82" customWidth="1"/>
    <col min="4111" max="4111" width="2.5703125" style="82" customWidth="1"/>
    <col min="4112" max="4352" width="9.140625" style="82"/>
    <col min="4353" max="4353" width="1.140625" style="82" customWidth="1"/>
    <col min="4354" max="4354" width="2.42578125" style="82" customWidth="1"/>
    <col min="4355" max="4355" width="3" style="82" customWidth="1"/>
    <col min="4356" max="4356" width="2.5703125" style="82" customWidth="1"/>
    <col min="4357" max="4357" width="3.7109375" style="82" customWidth="1"/>
    <col min="4358" max="4358" width="8.140625" style="82" customWidth="1"/>
    <col min="4359" max="4359" width="13.28515625" style="82" customWidth="1"/>
    <col min="4360" max="4360" width="7.85546875" style="82" customWidth="1"/>
    <col min="4361" max="4361" width="7.42578125" style="82" customWidth="1"/>
    <col min="4362" max="4362" width="4.28515625" style="82" customWidth="1"/>
    <col min="4363" max="4363" width="21.140625" style="82" customWidth="1"/>
    <col min="4364" max="4364" width="8.7109375" style="82" customWidth="1"/>
    <col min="4365" max="4365" width="10.140625" style="82" customWidth="1"/>
    <col min="4366" max="4366" width="11.5703125" style="82" customWidth="1"/>
    <col min="4367" max="4367" width="2.5703125" style="82" customWidth="1"/>
    <col min="4368" max="4608" width="9.140625" style="82"/>
    <col min="4609" max="4609" width="1.140625" style="82" customWidth="1"/>
    <col min="4610" max="4610" width="2.42578125" style="82" customWidth="1"/>
    <col min="4611" max="4611" width="3" style="82" customWidth="1"/>
    <col min="4612" max="4612" width="2.5703125" style="82" customWidth="1"/>
    <col min="4613" max="4613" width="3.7109375" style="82" customWidth="1"/>
    <col min="4614" max="4614" width="8.140625" style="82" customWidth="1"/>
    <col min="4615" max="4615" width="13.28515625" style="82" customWidth="1"/>
    <col min="4616" max="4616" width="7.85546875" style="82" customWidth="1"/>
    <col min="4617" max="4617" width="7.42578125" style="82" customWidth="1"/>
    <col min="4618" max="4618" width="4.28515625" style="82" customWidth="1"/>
    <col min="4619" max="4619" width="21.140625" style="82" customWidth="1"/>
    <col min="4620" max="4620" width="8.7109375" style="82" customWidth="1"/>
    <col min="4621" max="4621" width="10.140625" style="82" customWidth="1"/>
    <col min="4622" max="4622" width="11.5703125" style="82" customWidth="1"/>
    <col min="4623" max="4623" width="2.5703125" style="82" customWidth="1"/>
    <col min="4624" max="4864" width="9.140625" style="82"/>
    <col min="4865" max="4865" width="1.140625" style="82" customWidth="1"/>
    <col min="4866" max="4866" width="2.42578125" style="82" customWidth="1"/>
    <col min="4867" max="4867" width="3" style="82" customWidth="1"/>
    <col min="4868" max="4868" width="2.5703125" style="82" customWidth="1"/>
    <col min="4869" max="4869" width="3.7109375" style="82" customWidth="1"/>
    <col min="4870" max="4870" width="8.140625" style="82" customWidth="1"/>
    <col min="4871" max="4871" width="13.28515625" style="82" customWidth="1"/>
    <col min="4872" max="4872" width="7.85546875" style="82" customWidth="1"/>
    <col min="4873" max="4873" width="7.42578125" style="82" customWidth="1"/>
    <col min="4874" max="4874" width="4.28515625" style="82" customWidth="1"/>
    <col min="4875" max="4875" width="21.140625" style="82" customWidth="1"/>
    <col min="4876" max="4876" width="8.7109375" style="82" customWidth="1"/>
    <col min="4877" max="4877" width="10.140625" style="82" customWidth="1"/>
    <col min="4878" max="4878" width="11.5703125" style="82" customWidth="1"/>
    <col min="4879" max="4879" width="2.5703125" style="82" customWidth="1"/>
    <col min="4880" max="5120" width="9.140625" style="82"/>
    <col min="5121" max="5121" width="1.140625" style="82" customWidth="1"/>
    <col min="5122" max="5122" width="2.42578125" style="82" customWidth="1"/>
    <col min="5123" max="5123" width="3" style="82" customWidth="1"/>
    <col min="5124" max="5124" width="2.5703125" style="82" customWidth="1"/>
    <col min="5125" max="5125" width="3.7109375" style="82" customWidth="1"/>
    <col min="5126" max="5126" width="8.140625" style="82" customWidth="1"/>
    <col min="5127" max="5127" width="13.28515625" style="82" customWidth="1"/>
    <col min="5128" max="5128" width="7.85546875" style="82" customWidth="1"/>
    <col min="5129" max="5129" width="7.42578125" style="82" customWidth="1"/>
    <col min="5130" max="5130" width="4.28515625" style="82" customWidth="1"/>
    <col min="5131" max="5131" width="21.140625" style="82" customWidth="1"/>
    <col min="5132" max="5132" width="8.7109375" style="82" customWidth="1"/>
    <col min="5133" max="5133" width="10.140625" style="82" customWidth="1"/>
    <col min="5134" max="5134" width="11.5703125" style="82" customWidth="1"/>
    <col min="5135" max="5135" width="2.5703125" style="82" customWidth="1"/>
    <col min="5136" max="5376" width="9.140625" style="82"/>
    <col min="5377" max="5377" width="1.140625" style="82" customWidth="1"/>
    <col min="5378" max="5378" width="2.42578125" style="82" customWidth="1"/>
    <col min="5379" max="5379" width="3" style="82" customWidth="1"/>
    <col min="5380" max="5380" width="2.5703125" style="82" customWidth="1"/>
    <col min="5381" max="5381" width="3.7109375" style="82" customWidth="1"/>
    <col min="5382" max="5382" width="8.140625" style="82" customWidth="1"/>
    <col min="5383" max="5383" width="13.28515625" style="82" customWidth="1"/>
    <col min="5384" max="5384" width="7.85546875" style="82" customWidth="1"/>
    <col min="5385" max="5385" width="7.42578125" style="82" customWidth="1"/>
    <col min="5386" max="5386" width="4.28515625" style="82" customWidth="1"/>
    <col min="5387" max="5387" width="21.140625" style="82" customWidth="1"/>
    <col min="5388" max="5388" width="8.7109375" style="82" customWidth="1"/>
    <col min="5389" max="5389" width="10.140625" style="82" customWidth="1"/>
    <col min="5390" max="5390" width="11.5703125" style="82" customWidth="1"/>
    <col min="5391" max="5391" width="2.5703125" style="82" customWidth="1"/>
    <col min="5392" max="5632" width="9.140625" style="82"/>
    <col min="5633" max="5633" width="1.140625" style="82" customWidth="1"/>
    <col min="5634" max="5634" width="2.42578125" style="82" customWidth="1"/>
    <col min="5635" max="5635" width="3" style="82" customWidth="1"/>
    <col min="5636" max="5636" width="2.5703125" style="82" customWidth="1"/>
    <col min="5637" max="5637" width="3.7109375" style="82" customWidth="1"/>
    <col min="5638" max="5638" width="8.140625" style="82" customWidth="1"/>
    <col min="5639" max="5639" width="13.28515625" style="82" customWidth="1"/>
    <col min="5640" max="5640" width="7.85546875" style="82" customWidth="1"/>
    <col min="5641" max="5641" width="7.42578125" style="82" customWidth="1"/>
    <col min="5642" max="5642" width="4.28515625" style="82" customWidth="1"/>
    <col min="5643" max="5643" width="21.140625" style="82" customWidth="1"/>
    <col min="5644" max="5644" width="8.7109375" style="82" customWidth="1"/>
    <col min="5645" max="5645" width="10.140625" style="82" customWidth="1"/>
    <col min="5646" max="5646" width="11.5703125" style="82" customWidth="1"/>
    <col min="5647" max="5647" width="2.5703125" style="82" customWidth="1"/>
    <col min="5648" max="5888" width="9.140625" style="82"/>
    <col min="5889" max="5889" width="1.140625" style="82" customWidth="1"/>
    <col min="5890" max="5890" width="2.42578125" style="82" customWidth="1"/>
    <col min="5891" max="5891" width="3" style="82" customWidth="1"/>
    <col min="5892" max="5892" width="2.5703125" style="82" customWidth="1"/>
    <col min="5893" max="5893" width="3.7109375" style="82" customWidth="1"/>
    <col min="5894" max="5894" width="8.140625" style="82" customWidth="1"/>
    <col min="5895" max="5895" width="13.28515625" style="82" customWidth="1"/>
    <col min="5896" max="5896" width="7.85546875" style="82" customWidth="1"/>
    <col min="5897" max="5897" width="7.42578125" style="82" customWidth="1"/>
    <col min="5898" max="5898" width="4.28515625" style="82" customWidth="1"/>
    <col min="5899" max="5899" width="21.140625" style="82" customWidth="1"/>
    <col min="5900" max="5900" width="8.7109375" style="82" customWidth="1"/>
    <col min="5901" max="5901" width="10.140625" style="82" customWidth="1"/>
    <col min="5902" max="5902" width="11.5703125" style="82" customWidth="1"/>
    <col min="5903" max="5903" width="2.5703125" style="82" customWidth="1"/>
    <col min="5904" max="6144" width="9.140625" style="82"/>
    <col min="6145" max="6145" width="1.140625" style="82" customWidth="1"/>
    <col min="6146" max="6146" width="2.42578125" style="82" customWidth="1"/>
    <col min="6147" max="6147" width="3" style="82" customWidth="1"/>
    <col min="6148" max="6148" width="2.5703125" style="82" customWidth="1"/>
    <col min="6149" max="6149" width="3.7109375" style="82" customWidth="1"/>
    <col min="6150" max="6150" width="8.140625" style="82" customWidth="1"/>
    <col min="6151" max="6151" width="13.28515625" style="82" customWidth="1"/>
    <col min="6152" max="6152" width="7.85546875" style="82" customWidth="1"/>
    <col min="6153" max="6153" width="7.42578125" style="82" customWidth="1"/>
    <col min="6154" max="6154" width="4.28515625" style="82" customWidth="1"/>
    <col min="6155" max="6155" width="21.140625" style="82" customWidth="1"/>
    <col min="6156" max="6156" width="8.7109375" style="82" customWidth="1"/>
    <col min="6157" max="6157" width="10.140625" style="82" customWidth="1"/>
    <col min="6158" max="6158" width="11.5703125" style="82" customWidth="1"/>
    <col min="6159" max="6159" width="2.5703125" style="82" customWidth="1"/>
    <col min="6160" max="6400" width="9.140625" style="82"/>
    <col min="6401" max="6401" width="1.140625" style="82" customWidth="1"/>
    <col min="6402" max="6402" width="2.42578125" style="82" customWidth="1"/>
    <col min="6403" max="6403" width="3" style="82" customWidth="1"/>
    <col min="6404" max="6404" width="2.5703125" style="82" customWidth="1"/>
    <col min="6405" max="6405" width="3.7109375" style="82" customWidth="1"/>
    <col min="6406" max="6406" width="8.140625" style="82" customWidth="1"/>
    <col min="6407" max="6407" width="13.28515625" style="82" customWidth="1"/>
    <col min="6408" max="6408" width="7.85546875" style="82" customWidth="1"/>
    <col min="6409" max="6409" width="7.42578125" style="82" customWidth="1"/>
    <col min="6410" max="6410" width="4.28515625" style="82" customWidth="1"/>
    <col min="6411" max="6411" width="21.140625" style="82" customWidth="1"/>
    <col min="6412" max="6412" width="8.7109375" style="82" customWidth="1"/>
    <col min="6413" max="6413" width="10.140625" style="82" customWidth="1"/>
    <col min="6414" max="6414" width="11.5703125" style="82" customWidth="1"/>
    <col min="6415" max="6415" width="2.5703125" style="82" customWidth="1"/>
    <col min="6416" max="6656" width="9.140625" style="82"/>
    <col min="6657" max="6657" width="1.140625" style="82" customWidth="1"/>
    <col min="6658" max="6658" width="2.42578125" style="82" customWidth="1"/>
    <col min="6659" max="6659" width="3" style="82" customWidth="1"/>
    <col min="6660" max="6660" width="2.5703125" style="82" customWidth="1"/>
    <col min="6661" max="6661" width="3.7109375" style="82" customWidth="1"/>
    <col min="6662" max="6662" width="8.140625" style="82" customWidth="1"/>
    <col min="6663" max="6663" width="13.28515625" style="82" customWidth="1"/>
    <col min="6664" max="6664" width="7.85546875" style="82" customWidth="1"/>
    <col min="6665" max="6665" width="7.42578125" style="82" customWidth="1"/>
    <col min="6666" max="6666" width="4.28515625" style="82" customWidth="1"/>
    <col min="6667" max="6667" width="21.140625" style="82" customWidth="1"/>
    <col min="6668" max="6668" width="8.7109375" style="82" customWidth="1"/>
    <col min="6669" max="6669" width="10.140625" style="82" customWidth="1"/>
    <col min="6670" max="6670" width="11.5703125" style="82" customWidth="1"/>
    <col min="6671" max="6671" width="2.5703125" style="82" customWidth="1"/>
    <col min="6672" max="6912" width="9.140625" style="82"/>
    <col min="6913" max="6913" width="1.140625" style="82" customWidth="1"/>
    <col min="6914" max="6914" width="2.42578125" style="82" customWidth="1"/>
    <col min="6915" max="6915" width="3" style="82" customWidth="1"/>
    <col min="6916" max="6916" width="2.5703125" style="82" customWidth="1"/>
    <col min="6917" max="6917" width="3.7109375" style="82" customWidth="1"/>
    <col min="6918" max="6918" width="8.140625" style="82" customWidth="1"/>
    <col min="6919" max="6919" width="13.28515625" style="82" customWidth="1"/>
    <col min="6920" max="6920" width="7.85546875" style="82" customWidth="1"/>
    <col min="6921" max="6921" width="7.42578125" style="82" customWidth="1"/>
    <col min="6922" max="6922" width="4.28515625" style="82" customWidth="1"/>
    <col min="6923" max="6923" width="21.140625" style="82" customWidth="1"/>
    <col min="6924" max="6924" width="8.7109375" style="82" customWidth="1"/>
    <col min="6925" max="6925" width="10.140625" style="82" customWidth="1"/>
    <col min="6926" max="6926" width="11.5703125" style="82" customWidth="1"/>
    <col min="6927" max="6927" width="2.5703125" style="82" customWidth="1"/>
    <col min="6928" max="7168" width="9.140625" style="82"/>
    <col min="7169" max="7169" width="1.140625" style="82" customWidth="1"/>
    <col min="7170" max="7170" width="2.42578125" style="82" customWidth="1"/>
    <col min="7171" max="7171" width="3" style="82" customWidth="1"/>
    <col min="7172" max="7172" width="2.5703125" style="82" customWidth="1"/>
    <col min="7173" max="7173" width="3.7109375" style="82" customWidth="1"/>
    <col min="7174" max="7174" width="8.140625" style="82" customWidth="1"/>
    <col min="7175" max="7175" width="13.28515625" style="82" customWidth="1"/>
    <col min="7176" max="7176" width="7.85546875" style="82" customWidth="1"/>
    <col min="7177" max="7177" width="7.42578125" style="82" customWidth="1"/>
    <col min="7178" max="7178" width="4.28515625" style="82" customWidth="1"/>
    <col min="7179" max="7179" width="21.140625" style="82" customWidth="1"/>
    <col min="7180" max="7180" width="8.7109375" style="82" customWidth="1"/>
    <col min="7181" max="7181" width="10.140625" style="82" customWidth="1"/>
    <col min="7182" max="7182" width="11.5703125" style="82" customWidth="1"/>
    <col min="7183" max="7183" width="2.5703125" style="82" customWidth="1"/>
    <col min="7184" max="7424" width="9.140625" style="82"/>
    <col min="7425" max="7425" width="1.140625" style="82" customWidth="1"/>
    <col min="7426" max="7426" width="2.42578125" style="82" customWidth="1"/>
    <col min="7427" max="7427" width="3" style="82" customWidth="1"/>
    <col min="7428" max="7428" width="2.5703125" style="82" customWidth="1"/>
    <col min="7429" max="7429" width="3.7109375" style="82" customWidth="1"/>
    <col min="7430" max="7430" width="8.140625" style="82" customWidth="1"/>
    <col min="7431" max="7431" width="13.28515625" style="82" customWidth="1"/>
    <col min="7432" max="7432" width="7.85546875" style="82" customWidth="1"/>
    <col min="7433" max="7433" width="7.42578125" style="82" customWidth="1"/>
    <col min="7434" max="7434" width="4.28515625" style="82" customWidth="1"/>
    <col min="7435" max="7435" width="21.140625" style="82" customWidth="1"/>
    <col min="7436" max="7436" width="8.7109375" style="82" customWidth="1"/>
    <col min="7437" max="7437" width="10.140625" style="82" customWidth="1"/>
    <col min="7438" max="7438" width="11.5703125" style="82" customWidth="1"/>
    <col min="7439" max="7439" width="2.5703125" style="82" customWidth="1"/>
    <col min="7440" max="7680" width="9.140625" style="82"/>
    <col min="7681" max="7681" width="1.140625" style="82" customWidth="1"/>
    <col min="7682" max="7682" width="2.42578125" style="82" customWidth="1"/>
    <col min="7683" max="7683" width="3" style="82" customWidth="1"/>
    <col min="7684" max="7684" width="2.5703125" style="82" customWidth="1"/>
    <col min="7685" max="7685" width="3.7109375" style="82" customWidth="1"/>
    <col min="7686" max="7686" width="8.140625" style="82" customWidth="1"/>
    <col min="7687" max="7687" width="13.28515625" style="82" customWidth="1"/>
    <col min="7688" max="7688" width="7.85546875" style="82" customWidth="1"/>
    <col min="7689" max="7689" width="7.42578125" style="82" customWidth="1"/>
    <col min="7690" max="7690" width="4.28515625" style="82" customWidth="1"/>
    <col min="7691" max="7691" width="21.140625" style="82" customWidth="1"/>
    <col min="7692" max="7692" width="8.7109375" style="82" customWidth="1"/>
    <col min="7693" max="7693" width="10.140625" style="82" customWidth="1"/>
    <col min="7694" max="7694" width="11.5703125" style="82" customWidth="1"/>
    <col min="7695" max="7695" width="2.5703125" style="82" customWidth="1"/>
    <col min="7696" max="7936" width="9.140625" style="82"/>
    <col min="7937" max="7937" width="1.140625" style="82" customWidth="1"/>
    <col min="7938" max="7938" width="2.42578125" style="82" customWidth="1"/>
    <col min="7939" max="7939" width="3" style="82" customWidth="1"/>
    <col min="7940" max="7940" width="2.5703125" style="82" customWidth="1"/>
    <col min="7941" max="7941" width="3.7109375" style="82" customWidth="1"/>
    <col min="7942" max="7942" width="8.140625" style="82" customWidth="1"/>
    <col min="7943" max="7943" width="13.28515625" style="82" customWidth="1"/>
    <col min="7944" max="7944" width="7.85546875" style="82" customWidth="1"/>
    <col min="7945" max="7945" width="7.42578125" style="82" customWidth="1"/>
    <col min="7946" max="7946" width="4.28515625" style="82" customWidth="1"/>
    <col min="7947" max="7947" width="21.140625" style="82" customWidth="1"/>
    <col min="7948" max="7948" width="8.7109375" style="82" customWidth="1"/>
    <col min="7949" max="7949" width="10.140625" style="82" customWidth="1"/>
    <col min="7950" max="7950" width="11.5703125" style="82" customWidth="1"/>
    <col min="7951" max="7951" width="2.5703125" style="82" customWidth="1"/>
    <col min="7952" max="8192" width="9.140625" style="82"/>
    <col min="8193" max="8193" width="1.140625" style="82" customWidth="1"/>
    <col min="8194" max="8194" width="2.42578125" style="82" customWidth="1"/>
    <col min="8195" max="8195" width="3" style="82" customWidth="1"/>
    <col min="8196" max="8196" width="2.5703125" style="82" customWidth="1"/>
    <col min="8197" max="8197" width="3.7109375" style="82" customWidth="1"/>
    <col min="8198" max="8198" width="8.140625" style="82" customWidth="1"/>
    <col min="8199" max="8199" width="13.28515625" style="82" customWidth="1"/>
    <col min="8200" max="8200" width="7.85546875" style="82" customWidth="1"/>
    <col min="8201" max="8201" width="7.42578125" style="82" customWidth="1"/>
    <col min="8202" max="8202" width="4.28515625" style="82" customWidth="1"/>
    <col min="8203" max="8203" width="21.140625" style="82" customWidth="1"/>
    <col min="8204" max="8204" width="8.7109375" style="82" customWidth="1"/>
    <col min="8205" max="8205" width="10.140625" style="82" customWidth="1"/>
    <col min="8206" max="8206" width="11.5703125" style="82" customWidth="1"/>
    <col min="8207" max="8207" width="2.5703125" style="82" customWidth="1"/>
    <col min="8208" max="8448" width="9.140625" style="82"/>
    <col min="8449" max="8449" width="1.140625" style="82" customWidth="1"/>
    <col min="8450" max="8450" width="2.42578125" style="82" customWidth="1"/>
    <col min="8451" max="8451" width="3" style="82" customWidth="1"/>
    <col min="8452" max="8452" width="2.5703125" style="82" customWidth="1"/>
    <col min="8453" max="8453" width="3.7109375" style="82" customWidth="1"/>
    <col min="8454" max="8454" width="8.140625" style="82" customWidth="1"/>
    <col min="8455" max="8455" width="13.28515625" style="82" customWidth="1"/>
    <col min="8456" max="8456" width="7.85546875" style="82" customWidth="1"/>
    <col min="8457" max="8457" width="7.42578125" style="82" customWidth="1"/>
    <col min="8458" max="8458" width="4.28515625" style="82" customWidth="1"/>
    <col min="8459" max="8459" width="21.140625" style="82" customWidth="1"/>
    <col min="8460" max="8460" width="8.7109375" style="82" customWidth="1"/>
    <col min="8461" max="8461" width="10.140625" style="82" customWidth="1"/>
    <col min="8462" max="8462" width="11.5703125" style="82" customWidth="1"/>
    <col min="8463" max="8463" width="2.5703125" style="82" customWidth="1"/>
    <col min="8464" max="8704" width="9.140625" style="82"/>
    <col min="8705" max="8705" width="1.140625" style="82" customWidth="1"/>
    <col min="8706" max="8706" width="2.42578125" style="82" customWidth="1"/>
    <col min="8707" max="8707" width="3" style="82" customWidth="1"/>
    <col min="8708" max="8708" width="2.5703125" style="82" customWidth="1"/>
    <col min="8709" max="8709" width="3.7109375" style="82" customWidth="1"/>
    <col min="8710" max="8710" width="8.140625" style="82" customWidth="1"/>
    <col min="8711" max="8711" width="13.28515625" style="82" customWidth="1"/>
    <col min="8712" max="8712" width="7.85546875" style="82" customWidth="1"/>
    <col min="8713" max="8713" width="7.42578125" style="82" customWidth="1"/>
    <col min="8714" max="8714" width="4.28515625" style="82" customWidth="1"/>
    <col min="8715" max="8715" width="21.140625" style="82" customWidth="1"/>
    <col min="8716" max="8716" width="8.7109375" style="82" customWidth="1"/>
    <col min="8717" max="8717" width="10.140625" style="82" customWidth="1"/>
    <col min="8718" max="8718" width="11.5703125" style="82" customWidth="1"/>
    <col min="8719" max="8719" width="2.5703125" style="82" customWidth="1"/>
    <col min="8720" max="8960" width="9.140625" style="82"/>
    <col min="8961" max="8961" width="1.140625" style="82" customWidth="1"/>
    <col min="8962" max="8962" width="2.42578125" style="82" customWidth="1"/>
    <col min="8963" max="8963" width="3" style="82" customWidth="1"/>
    <col min="8964" max="8964" width="2.5703125" style="82" customWidth="1"/>
    <col min="8965" max="8965" width="3.7109375" style="82" customWidth="1"/>
    <col min="8966" max="8966" width="8.140625" style="82" customWidth="1"/>
    <col min="8967" max="8967" width="13.28515625" style="82" customWidth="1"/>
    <col min="8968" max="8968" width="7.85546875" style="82" customWidth="1"/>
    <col min="8969" max="8969" width="7.42578125" style="82" customWidth="1"/>
    <col min="8970" max="8970" width="4.28515625" style="82" customWidth="1"/>
    <col min="8971" max="8971" width="21.140625" style="82" customWidth="1"/>
    <col min="8972" max="8972" width="8.7109375" style="82" customWidth="1"/>
    <col min="8973" max="8973" width="10.140625" style="82" customWidth="1"/>
    <col min="8974" max="8974" width="11.5703125" style="82" customWidth="1"/>
    <col min="8975" max="8975" width="2.5703125" style="82" customWidth="1"/>
    <col min="8976" max="9216" width="9.140625" style="82"/>
    <col min="9217" max="9217" width="1.140625" style="82" customWidth="1"/>
    <col min="9218" max="9218" width="2.42578125" style="82" customWidth="1"/>
    <col min="9219" max="9219" width="3" style="82" customWidth="1"/>
    <col min="9220" max="9220" width="2.5703125" style="82" customWidth="1"/>
    <col min="9221" max="9221" width="3.7109375" style="82" customWidth="1"/>
    <col min="9222" max="9222" width="8.140625" style="82" customWidth="1"/>
    <col min="9223" max="9223" width="13.28515625" style="82" customWidth="1"/>
    <col min="9224" max="9224" width="7.85546875" style="82" customWidth="1"/>
    <col min="9225" max="9225" width="7.42578125" style="82" customWidth="1"/>
    <col min="9226" max="9226" width="4.28515625" style="82" customWidth="1"/>
    <col min="9227" max="9227" width="21.140625" style="82" customWidth="1"/>
    <col min="9228" max="9228" width="8.7109375" style="82" customWidth="1"/>
    <col min="9229" max="9229" width="10.140625" style="82" customWidth="1"/>
    <col min="9230" max="9230" width="11.5703125" style="82" customWidth="1"/>
    <col min="9231" max="9231" width="2.5703125" style="82" customWidth="1"/>
    <col min="9232" max="9472" width="9.140625" style="82"/>
    <col min="9473" max="9473" width="1.140625" style="82" customWidth="1"/>
    <col min="9474" max="9474" width="2.42578125" style="82" customWidth="1"/>
    <col min="9475" max="9475" width="3" style="82" customWidth="1"/>
    <col min="9476" max="9476" width="2.5703125" style="82" customWidth="1"/>
    <col min="9477" max="9477" width="3.7109375" style="82" customWidth="1"/>
    <col min="9478" max="9478" width="8.140625" style="82" customWidth="1"/>
    <col min="9479" max="9479" width="13.28515625" style="82" customWidth="1"/>
    <col min="9480" max="9480" width="7.85546875" style="82" customWidth="1"/>
    <col min="9481" max="9481" width="7.42578125" style="82" customWidth="1"/>
    <col min="9482" max="9482" width="4.28515625" style="82" customWidth="1"/>
    <col min="9483" max="9483" width="21.140625" style="82" customWidth="1"/>
    <col min="9484" max="9484" width="8.7109375" style="82" customWidth="1"/>
    <col min="9485" max="9485" width="10.140625" style="82" customWidth="1"/>
    <col min="9486" max="9486" width="11.5703125" style="82" customWidth="1"/>
    <col min="9487" max="9487" width="2.5703125" style="82" customWidth="1"/>
    <col min="9488" max="9728" width="9.140625" style="82"/>
    <col min="9729" max="9729" width="1.140625" style="82" customWidth="1"/>
    <col min="9730" max="9730" width="2.42578125" style="82" customWidth="1"/>
    <col min="9731" max="9731" width="3" style="82" customWidth="1"/>
    <col min="9732" max="9732" width="2.5703125" style="82" customWidth="1"/>
    <col min="9733" max="9733" width="3.7109375" style="82" customWidth="1"/>
    <col min="9734" max="9734" width="8.140625" style="82" customWidth="1"/>
    <col min="9735" max="9735" width="13.28515625" style="82" customWidth="1"/>
    <col min="9736" max="9736" width="7.85546875" style="82" customWidth="1"/>
    <col min="9737" max="9737" width="7.42578125" style="82" customWidth="1"/>
    <col min="9738" max="9738" width="4.28515625" style="82" customWidth="1"/>
    <col min="9739" max="9739" width="21.140625" style="82" customWidth="1"/>
    <col min="9740" max="9740" width="8.7109375" style="82" customWidth="1"/>
    <col min="9741" max="9741" width="10.140625" style="82" customWidth="1"/>
    <col min="9742" max="9742" width="11.5703125" style="82" customWidth="1"/>
    <col min="9743" max="9743" width="2.5703125" style="82" customWidth="1"/>
    <col min="9744" max="9984" width="9.140625" style="82"/>
    <col min="9985" max="9985" width="1.140625" style="82" customWidth="1"/>
    <col min="9986" max="9986" width="2.42578125" style="82" customWidth="1"/>
    <col min="9987" max="9987" width="3" style="82" customWidth="1"/>
    <col min="9988" max="9988" width="2.5703125" style="82" customWidth="1"/>
    <col min="9989" max="9989" width="3.7109375" style="82" customWidth="1"/>
    <col min="9990" max="9990" width="8.140625" style="82" customWidth="1"/>
    <col min="9991" max="9991" width="13.28515625" style="82" customWidth="1"/>
    <col min="9992" max="9992" width="7.85546875" style="82" customWidth="1"/>
    <col min="9993" max="9993" width="7.42578125" style="82" customWidth="1"/>
    <col min="9994" max="9994" width="4.28515625" style="82" customWidth="1"/>
    <col min="9995" max="9995" width="21.140625" style="82" customWidth="1"/>
    <col min="9996" max="9996" width="8.7109375" style="82" customWidth="1"/>
    <col min="9997" max="9997" width="10.140625" style="82" customWidth="1"/>
    <col min="9998" max="9998" width="11.5703125" style="82" customWidth="1"/>
    <col min="9999" max="9999" width="2.5703125" style="82" customWidth="1"/>
    <col min="10000" max="10240" width="9.140625" style="82"/>
    <col min="10241" max="10241" width="1.140625" style="82" customWidth="1"/>
    <col min="10242" max="10242" width="2.42578125" style="82" customWidth="1"/>
    <col min="10243" max="10243" width="3" style="82" customWidth="1"/>
    <col min="10244" max="10244" width="2.5703125" style="82" customWidth="1"/>
    <col min="10245" max="10245" width="3.7109375" style="82" customWidth="1"/>
    <col min="10246" max="10246" width="8.140625" style="82" customWidth="1"/>
    <col min="10247" max="10247" width="13.28515625" style="82" customWidth="1"/>
    <col min="10248" max="10248" width="7.85546875" style="82" customWidth="1"/>
    <col min="10249" max="10249" width="7.42578125" style="82" customWidth="1"/>
    <col min="10250" max="10250" width="4.28515625" style="82" customWidth="1"/>
    <col min="10251" max="10251" width="21.140625" style="82" customWidth="1"/>
    <col min="10252" max="10252" width="8.7109375" style="82" customWidth="1"/>
    <col min="10253" max="10253" width="10.140625" style="82" customWidth="1"/>
    <col min="10254" max="10254" width="11.5703125" style="82" customWidth="1"/>
    <col min="10255" max="10255" width="2.5703125" style="82" customWidth="1"/>
    <col min="10256" max="10496" width="9.140625" style="82"/>
    <col min="10497" max="10497" width="1.140625" style="82" customWidth="1"/>
    <col min="10498" max="10498" width="2.42578125" style="82" customWidth="1"/>
    <col min="10499" max="10499" width="3" style="82" customWidth="1"/>
    <col min="10500" max="10500" width="2.5703125" style="82" customWidth="1"/>
    <col min="10501" max="10501" width="3.7109375" style="82" customWidth="1"/>
    <col min="10502" max="10502" width="8.140625" style="82" customWidth="1"/>
    <col min="10503" max="10503" width="13.28515625" style="82" customWidth="1"/>
    <col min="10504" max="10504" width="7.85546875" style="82" customWidth="1"/>
    <col min="10505" max="10505" width="7.42578125" style="82" customWidth="1"/>
    <col min="10506" max="10506" width="4.28515625" style="82" customWidth="1"/>
    <col min="10507" max="10507" width="21.140625" style="82" customWidth="1"/>
    <col min="10508" max="10508" width="8.7109375" style="82" customWidth="1"/>
    <col min="10509" max="10509" width="10.140625" style="82" customWidth="1"/>
    <col min="10510" max="10510" width="11.5703125" style="82" customWidth="1"/>
    <col min="10511" max="10511" width="2.5703125" style="82" customWidth="1"/>
    <col min="10512" max="10752" width="9.140625" style="82"/>
    <col min="10753" max="10753" width="1.140625" style="82" customWidth="1"/>
    <col min="10754" max="10754" width="2.42578125" style="82" customWidth="1"/>
    <col min="10755" max="10755" width="3" style="82" customWidth="1"/>
    <col min="10756" max="10756" width="2.5703125" style="82" customWidth="1"/>
    <col min="10757" max="10757" width="3.7109375" style="82" customWidth="1"/>
    <col min="10758" max="10758" width="8.140625" style="82" customWidth="1"/>
    <col min="10759" max="10759" width="13.28515625" style="82" customWidth="1"/>
    <col min="10760" max="10760" width="7.85546875" style="82" customWidth="1"/>
    <col min="10761" max="10761" width="7.42578125" style="82" customWidth="1"/>
    <col min="10762" max="10762" width="4.28515625" style="82" customWidth="1"/>
    <col min="10763" max="10763" width="21.140625" style="82" customWidth="1"/>
    <col min="10764" max="10764" width="8.7109375" style="82" customWidth="1"/>
    <col min="10765" max="10765" width="10.140625" style="82" customWidth="1"/>
    <col min="10766" max="10766" width="11.5703125" style="82" customWidth="1"/>
    <col min="10767" max="10767" width="2.5703125" style="82" customWidth="1"/>
    <col min="10768" max="11008" width="9.140625" style="82"/>
    <col min="11009" max="11009" width="1.140625" style="82" customWidth="1"/>
    <col min="11010" max="11010" width="2.42578125" style="82" customWidth="1"/>
    <col min="11011" max="11011" width="3" style="82" customWidth="1"/>
    <col min="11012" max="11012" width="2.5703125" style="82" customWidth="1"/>
    <col min="11013" max="11013" width="3.7109375" style="82" customWidth="1"/>
    <col min="11014" max="11014" width="8.140625" style="82" customWidth="1"/>
    <col min="11015" max="11015" width="13.28515625" style="82" customWidth="1"/>
    <col min="11016" max="11016" width="7.85546875" style="82" customWidth="1"/>
    <col min="11017" max="11017" width="7.42578125" style="82" customWidth="1"/>
    <col min="11018" max="11018" width="4.28515625" style="82" customWidth="1"/>
    <col min="11019" max="11019" width="21.140625" style="82" customWidth="1"/>
    <col min="11020" max="11020" width="8.7109375" style="82" customWidth="1"/>
    <col min="11021" max="11021" width="10.140625" style="82" customWidth="1"/>
    <col min="11022" max="11022" width="11.5703125" style="82" customWidth="1"/>
    <col min="11023" max="11023" width="2.5703125" style="82" customWidth="1"/>
    <col min="11024" max="11264" width="9.140625" style="82"/>
    <col min="11265" max="11265" width="1.140625" style="82" customWidth="1"/>
    <col min="11266" max="11266" width="2.42578125" style="82" customWidth="1"/>
    <col min="11267" max="11267" width="3" style="82" customWidth="1"/>
    <col min="11268" max="11268" width="2.5703125" style="82" customWidth="1"/>
    <col min="11269" max="11269" width="3.7109375" style="82" customWidth="1"/>
    <col min="11270" max="11270" width="8.140625" style="82" customWidth="1"/>
    <col min="11271" max="11271" width="13.28515625" style="82" customWidth="1"/>
    <col min="11272" max="11272" width="7.85546875" style="82" customWidth="1"/>
    <col min="11273" max="11273" width="7.42578125" style="82" customWidth="1"/>
    <col min="11274" max="11274" width="4.28515625" style="82" customWidth="1"/>
    <col min="11275" max="11275" width="21.140625" style="82" customWidth="1"/>
    <col min="11276" max="11276" width="8.7109375" style="82" customWidth="1"/>
    <col min="11277" max="11277" width="10.140625" style="82" customWidth="1"/>
    <col min="11278" max="11278" width="11.5703125" style="82" customWidth="1"/>
    <col min="11279" max="11279" width="2.5703125" style="82" customWidth="1"/>
    <col min="11280" max="11520" width="9.140625" style="82"/>
    <col min="11521" max="11521" width="1.140625" style="82" customWidth="1"/>
    <col min="11522" max="11522" width="2.42578125" style="82" customWidth="1"/>
    <col min="11523" max="11523" width="3" style="82" customWidth="1"/>
    <col min="11524" max="11524" width="2.5703125" style="82" customWidth="1"/>
    <col min="11525" max="11525" width="3.7109375" style="82" customWidth="1"/>
    <col min="11526" max="11526" width="8.140625" style="82" customWidth="1"/>
    <col min="11527" max="11527" width="13.28515625" style="82" customWidth="1"/>
    <col min="11528" max="11528" width="7.85546875" style="82" customWidth="1"/>
    <col min="11529" max="11529" width="7.42578125" style="82" customWidth="1"/>
    <col min="11530" max="11530" width="4.28515625" style="82" customWidth="1"/>
    <col min="11531" max="11531" width="21.140625" style="82" customWidth="1"/>
    <col min="11532" max="11532" width="8.7109375" style="82" customWidth="1"/>
    <col min="11533" max="11533" width="10.140625" style="82" customWidth="1"/>
    <col min="11534" max="11534" width="11.5703125" style="82" customWidth="1"/>
    <col min="11535" max="11535" width="2.5703125" style="82" customWidth="1"/>
    <col min="11536" max="11776" width="9.140625" style="82"/>
    <col min="11777" max="11777" width="1.140625" style="82" customWidth="1"/>
    <col min="11778" max="11778" width="2.42578125" style="82" customWidth="1"/>
    <col min="11779" max="11779" width="3" style="82" customWidth="1"/>
    <col min="11780" max="11780" width="2.5703125" style="82" customWidth="1"/>
    <col min="11781" max="11781" width="3.7109375" style="82" customWidth="1"/>
    <col min="11782" max="11782" width="8.140625" style="82" customWidth="1"/>
    <col min="11783" max="11783" width="13.28515625" style="82" customWidth="1"/>
    <col min="11784" max="11784" width="7.85546875" style="82" customWidth="1"/>
    <col min="11785" max="11785" width="7.42578125" style="82" customWidth="1"/>
    <col min="11786" max="11786" width="4.28515625" style="82" customWidth="1"/>
    <col min="11787" max="11787" width="21.140625" style="82" customWidth="1"/>
    <col min="11788" max="11788" width="8.7109375" style="82" customWidth="1"/>
    <col min="11789" max="11789" width="10.140625" style="82" customWidth="1"/>
    <col min="11790" max="11790" width="11.5703125" style="82" customWidth="1"/>
    <col min="11791" max="11791" width="2.5703125" style="82" customWidth="1"/>
    <col min="11792" max="12032" width="9.140625" style="82"/>
    <col min="12033" max="12033" width="1.140625" style="82" customWidth="1"/>
    <col min="12034" max="12034" width="2.42578125" style="82" customWidth="1"/>
    <col min="12035" max="12035" width="3" style="82" customWidth="1"/>
    <col min="12036" max="12036" width="2.5703125" style="82" customWidth="1"/>
    <col min="12037" max="12037" width="3.7109375" style="82" customWidth="1"/>
    <col min="12038" max="12038" width="8.140625" style="82" customWidth="1"/>
    <col min="12039" max="12039" width="13.28515625" style="82" customWidth="1"/>
    <col min="12040" max="12040" width="7.85546875" style="82" customWidth="1"/>
    <col min="12041" max="12041" width="7.42578125" style="82" customWidth="1"/>
    <col min="12042" max="12042" width="4.28515625" style="82" customWidth="1"/>
    <col min="12043" max="12043" width="21.140625" style="82" customWidth="1"/>
    <col min="12044" max="12044" width="8.7109375" style="82" customWidth="1"/>
    <col min="12045" max="12045" width="10.140625" style="82" customWidth="1"/>
    <col min="12046" max="12046" width="11.5703125" style="82" customWidth="1"/>
    <col min="12047" max="12047" width="2.5703125" style="82" customWidth="1"/>
    <col min="12048" max="12288" width="9.140625" style="82"/>
    <col min="12289" max="12289" width="1.140625" style="82" customWidth="1"/>
    <col min="12290" max="12290" width="2.42578125" style="82" customWidth="1"/>
    <col min="12291" max="12291" width="3" style="82" customWidth="1"/>
    <col min="12292" max="12292" width="2.5703125" style="82" customWidth="1"/>
    <col min="12293" max="12293" width="3.7109375" style="82" customWidth="1"/>
    <col min="12294" max="12294" width="8.140625" style="82" customWidth="1"/>
    <col min="12295" max="12295" width="13.28515625" style="82" customWidth="1"/>
    <col min="12296" max="12296" width="7.85546875" style="82" customWidth="1"/>
    <col min="12297" max="12297" width="7.42578125" style="82" customWidth="1"/>
    <col min="12298" max="12298" width="4.28515625" style="82" customWidth="1"/>
    <col min="12299" max="12299" width="21.140625" style="82" customWidth="1"/>
    <col min="12300" max="12300" width="8.7109375" style="82" customWidth="1"/>
    <col min="12301" max="12301" width="10.140625" style="82" customWidth="1"/>
    <col min="12302" max="12302" width="11.5703125" style="82" customWidth="1"/>
    <col min="12303" max="12303" width="2.5703125" style="82" customWidth="1"/>
    <col min="12304" max="12544" width="9.140625" style="82"/>
    <col min="12545" max="12545" width="1.140625" style="82" customWidth="1"/>
    <col min="12546" max="12546" width="2.42578125" style="82" customWidth="1"/>
    <col min="12547" max="12547" width="3" style="82" customWidth="1"/>
    <col min="12548" max="12548" width="2.5703125" style="82" customWidth="1"/>
    <col min="12549" max="12549" width="3.7109375" style="82" customWidth="1"/>
    <col min="12550" max="12550" width="8.140625" style="82" customWidth="1"/>
    <col min="12551" max="12551" width="13.28515625" style="82" customWidth="1"/>
    <col min="12552" max="12552" width="7.85546875" style="82" customWidth="1"/>
    <col min="12553" max="12553" width="7.42578125" style="82" customWidth="1"/>
    <col min="12554" max="12554" width="4.28515625" style="82" customWidth="1"/>
    <col min="12555" max="12555" width="21.140625" style="82" customWidth="1"/>
    <col min="12556" max="12556" width="8.7109375" style="82" customWidth="1"/>
    <col min="12557" max="12557" width="10.140625" style="82" customWidth="1"/>
    <col min="12558" max="12558" width="11.5703125" style="82" customWidth="1"/>
    <col min="12559" max="12559" width="2.5703125" style="82" customWidth="1"/>
    <col min="12560" max="12800" width="9.140625" style="82"/>
    <col min="12801" max="12801" width="1.140625" style="82" customWidth="1"/>
    <col min="12802" max="12802" width="2.42578125" style="82" customWidth="1"/>
    <col min="12803" max="12803" width="3" style="82" customWidth="1"/>
    <col min="12804" max="12804" width="2.5703125" style="82" customWidth="1"/>
    <col min="12805" max="12805" width="3.7109375" style="82" customWidth="1"/>
    <col min="12806" max="12806" width="8.140625" style="82" customWidth="1"/>
    <col min="12807" max="12807" width="13.28515625" style="82" customWidth="1"/>
    <col min="12808" max="12808" width="7.85546875" style="82" customWidth="1"/>
    <col min="12809" max="12809" width="7.42578125" style="82" customWidth="1"/>
    <col min="12810" max="12810" width="4.28515625" style="82" customWidth="1"/>
    <col min="12811" max="12811" width="21.140625" style="82" customWidth="1"/>
    <col min="12812" max="12812" width="8.7109375" style="82" customWidth="1"/>
    <col min="12813" max="12813" width="10.140625" style="82" customWidth="1"/>
    <col min="12814" max="12814" width="11.5703125" style="82" customWidth="1"/>
    <col min="12815" max="12815" width="2.5703125" style="82" customWidth="1"/>
    <col min="12816" max="13056" width="9.140625" style="82"/>
    <col min="13057" max="13057" width="1.140625" style="82" customWidth="1"/>
    <col min="13058" max="13058" width="2.42578125" style="82" customWidth="1"/>
    <col min="13059" max="13059" width="3" style="82" customWidth="1"/>
    <col min="13060" max="13060" width="2.5703125" style="82" customWidth="1"/>
    <col min="13061" max="13061" width="3.7109375" style="82" customWidth="1"/>
    <col min="13062" max="13062" width="8.140625" style="82" customWidth="1"/>
    <col min="13063" max="13063" width="13.28515625" style="82" customWidth="1"/>
    <col min="13064" max="13064" width="7.85546875" style="82" customWidth="1"/>
    <col min="13065" max="13065" width="7.42578125" style="82" customWidth="1"/>
    <col min="13066" max="13066" width="4.28515625" style="82" customWidth="1"/>
    <col min="13067" max="13067" width="21.140625" style="82" customWidth="1"/>
    <col min="13068" max="13068" width="8.7109375" style="82" customWidth="1"/>
    <col min="13069" max="13069" width="10.140625" style="82" customWidth="1"/>
    <col min="13070" max="13070" width="11.5703125" style="82" customWidth="1"/>
    <col min="13071" max="13071" width="2.5703125" style="82" customWidth="1"/>
    <col min="13072" max="13312" width="9.140625" style="82"/>
    <col min="13313" max="13313" width="1.140625" style="82" customWidth="1"/>
    <col min="13314" max="13314" width="2.42578125" style="82" customWidth="1"/>
    <col min="13315" max="13315" width="3" style="82" customWidth="1"/>
    <col min="13316" max="13316" width="2.5703125" style="82" customWidth="1"/>
    <col min="13317" max="13317" width="3.7109375" style="82" customWidth="1"/>
    <col min="13318" max="13318" width="8.140625" style="82" customWidth="1"/>
    <col min="13319" max="13319" width="13.28515625" style="82" customWidth="1"/>
    <col min="13320" max="13320" width="7.85546875" style="82" customWidth="1"/>
    <col min="13321" max="13321" width="7.42578125" style="82" customWidth="1"/>
    <col min="13322" max="13322" width="4.28515625" style="82" customWidth="1"/>
    <col min="13323" max="13323" width="21.140625" style="82" customWidth="1"/>
    <col min="13324" max="13324" width="8.7109375" style="82" customWidth="1"/>
    <col min="13325" max="13325" width="10.140625" style="82" customWidth="1"/>
    <col min="13326" max="13326" width="11.5703125" style="82" customWidth="1"/>
    <col min="13327" max="13327" width="2.5703125" style="82" customWidth="1"/>
    <col min="13328" max="13568" width="9.140625" style="82"/>
    <col min="13569" max="13569" width="1.140625" style="82" customWidth="1"/>
    <col min="13570" max="13570" width="2.42578125" style="82" customWidth="1"/>
    <col min="13571" max="13571" width="3" style="82" customWidth="1"/>
    <col min="13572" max="13572" width="2.5703125" style="82" customWidth="1"/>
    <col min="13573" max="13573" width="3.7109375" style="82" customWidth="1"/>
    <col min="13574" max="13574" width="8.140625" style="82" customWidth="1"/>
    <col min="13575" max="13575" width="13.28515625" style="82" customWidth="1"/>
    <col min="13576" max="13576" width="7.85546875" style="82" customWidth="1"/>
    <col min="13577" max="13577" width="7.42578125" style="82" customWidth="1"/>
    <col min="13578" max="13578" width="4.28515625" style="82" customWidth="1"/>
    <col min="13579" max="13579" width="21.140625" style="82" customWidth="1"/>
    <col min="13580" max="13580" width="8.7109375" style="82" customWidth="1"/>
    <col min="13581" max="13581" width="10.140625" style="82" customWidth="1"/>
    <col min="13582" max="13582" width="11.5703125" style="82" customWidth="1"/>
    <col min="13583" max="13583" width="2.5703125" style="82" customWidth="1"/>
    <col min="13584" max="13824" width="9.140625" style="82"/>
    <col min="13825" max="13825" width="1.140625" style="82" customWidth="1"/>
    <col min="13826" max="13826" width="2.42578125" style="82" customWidth="1"/>
    <col min="13827" max="13827" width="3" style="82" customWidth="1"/>
    <col min="13828" max="13828" width="2.5703125" style="82" customWidth="1"/>
    <col min="13829" max="13829" width="3.7109375" style="82" customWidth="1"/>
    <col min="13830" max="13830" width="8.140625" style="82" customWidth="1"/>
    <col min="13831" max="13831" width="13.28515625" style="82" customWidth="1"/>
    <col min="13832" max="13832" width="7.85546875" style="82" customWidth="1"/>
    <col min="13833" max="13833" width="7.42578125" style="82" customWidth="1"/>
    <col min="13834" max="13834" width="4.28515625" style="82" customWidth="1"/>
    <col min="13835" max="13835" width="21.140625" style="82" customWidth="1"/>
    <col min="13836" max="13836" width="8.7109375" style="82" customWidth="1"/>
    <col min="13837" max="13837" width="10.140625" style="82" customWidth="1"/>
    <col min="13838" max="13838" width="11.5703125" style="82" customWidth="1"/>
    <col min="13839" max="13839" width="2.5703125" style="82" customWidth="1"/>
    <col min="13840" max="14080" width="9.140625" style="82"/>
    <col min="14081" max="14081" width="1.140625" style="82" customWidth="1"/>
    <col min="14082" max="14082" width="2.42578125" style="82" customWidth="1"/>
    <col min="14083" max="14083" width="3" style="82" customWidth="1"/>
    <col min="14084" max="14084" width="2.5703125" style="82" customWidth="1"/>
    <col min="14085" max="14085" width="3.7109375" style="82" customWidth="1"/>
    <col min="14086" max="14086" width="8.140625" style="82" customWidth="1"/>
    <col min="14087" max="14087" width="13.28515625" style="82" customWidth="1"/>
    <col min="14088" max="14088" width="7.85546875" style="82" customWidth="1"/>
    <col min="14089" max="14089" width="7.42578125" style="82" customWidth="1"/>
    <col min="14090" max="14090" width="4.28515625" style="82" customWidth="1"/>
    <col min="14091" max="14091" width="21.140625" style="82" customWidth="1"/>
    <col min="14092" max="14092" width="8.7109375" style="82" customWidth="1"/>
    <col min="14093" max="14093" width="10.140625" style="82" customWidth="1"/>
    <col min="14094" max="14094" width="11.5703125" style="82" customWidth="1"/>
    <col min="14095" max="14095" width="2.5703125" style="82" customWidth="1"/>
    <col min="14096" max="14336" width="9.140625" style="82"/>
    <col min="14337" max="14337" width="1.140625" style="82" customWidth="1"/>
    <col min="14338" max="14338" width="2.42578125" style="82" customWidth="1"/>
    <col min="14339" max="14339" width="3" style="82" customWidth="1"/>
    <col min="14340" max="14340" width="2.5703125" style="82" customWidth="1"/>
    <col min="14341" max="14341" width="3.7109375" style="82" customWidth="1"/>
    <col min="14342" max="14342" width="8.140625" style="82" customWidth="1"/>
    <col min="14343" max="14343" width="13.28515625" style="82" customWidth="1"/>
    <col min="14344" max="14344" width="7.85546875" style="82" customWidth="1"/>
    <col min="14345" max="14345" width="7.42578125" style="82" customWidth="1"/>
    <col min="14346" max="14346" width="4.28515625" style="82" customWidth="1"/>
    <col min="14347" max="14347" width="21.140625" style="82" customWidth="1"/>
    <col min="14348" max="14348" width="8.7109375" style="82" customWidth="1"/>
    <col min="14349" max="14349" width="10.140625" style="82" customWidth="1"/>
    <col min="14350" max="14350" width="11.5703125" style="82" customWidth="1"/>
    <col min="14351" max="14351" width="2.5703125" style="82" customWidth="1"/>
    <col min="14352" max="14592" width="9.140625" style="82"/>
    <col min="14593" max="14593" width="1.140625" style="82" customWidth="1"/>
    <col min="14594" max="14594" width="2.42578125" style="82" customWidth="1"/>
    <col min="14595" max="14595" width="3" style="82" customWidth="1"/>
    <col min="14596" max="14596" width="2.5703125" style="82" customWidth="1"/>
    <col min="14597" max="14597" width="3.7109375" style="82" customWidth="1"/>
    <col min="14598" max="14598" width="8.140625" style="82" customWidth="1"/>
    <col min="14599" max="14599" width="13.28515625" style="82" customWidth="1"/>
    <col min="14600" max="14600" width="7.85546875" style="82" customWidth="1"/>
    <col min="14601" max="14601" width="7.42578125" style="82" customWidth="1"/>
    <col min="14602" max="14602" width="4.28515625" style="82" customWidth="1"/>
    <col min="14603" max="14603" width="21.140625" style="82" customWidth="1"/>
    <col min="14604" max="14604" width="8.7109375" style="82" customWidth="1"/>
    <col min="14605" max="14605" width="10.140625" style="82" customWidth="1"/>
    <col min="14606" max="14606" width="11.5703125" style="82" customWidth="1"/>
    <col min="14607" max="14607" width="2.5703125" style="82" customWidth="1"/>
    <col min="14608" max="14848" width="9.140625" style="82"/>
    <col min="14849" max="14849" width="1.140625" style="82" customWidth="1"/>
    <col min="14850" max="14850" width="2.42578125" style="82" customWidth="1"/>
    <col min="14851" max="14851" width="3" style="82" customWidth="1"/>
    <col min="14852" max="14852" width="2.5703125" style="82" customWidth="1"/>
    <col min="14853" max="14853" width="3.7109375" style="82" customWidth="1"/>
    <col min="14854" max="14854" width="8.140625" style="82" customWidth="1"/>
    <col min="14855" max="14855" width="13.28515625" style="82" customWidth="1"/>
    <col min="14856" max="14856" width="7.85546875" style="82" customWidth="1"/>
    <col min="14857" max="14857" width="7.42578125" style="82" customWidth="1"/>
    <col min="14858" max="14858" width="4.28515625" style="82" customWidth="1"/>
    <col min="14859" max="14859" width="21.140625" style="82" customWidth="1"/>
    <col min="14860" max="14860" width="8.7109375" style="82" customWidth="1"/>
    <col min="14861" max="14861" width="10.140625" style="82" customWidth="1"/>
    <col min="14862" max="14862" width="11.5703125" style="82" customWidth="1"/>
    <col min="14863" max="14863" width="2.5703125" style="82" customWidth="1"/>
    <col min="14864" max="15104" width="9.140625" style="82"/>
    <col min="15105" max="15105" width="1.140625" style="82" customWidth="1"/>
    <col min="15106" max="15106" width="2.42578125" style="82" customWidth="1"/>
    <col min="15107" max="15107" width="3" style="82" customWidth="1"/>
    <col min="15108" max="15108" width="2.5703125" style="82" customWidth="1"/>
    <col min="15109" max="15109" width="3.7109375" style="82" customWidth="1"/>
    <col min="15110" max="15110" width="8.140625" style="82" customWidth="1"/>
    <col min="15111" max="15111" width="13.28515625" style="82" customWidth="1"/>
    <col min="15112" max="15112" width="7.85546875" style="82" customWidth="1"/>
    <col min="15113" max="15113" width="7.42578125" style="82" customWidth="1"/>
    <col min="15114" max="15114" width="4.28515625" style="82" customWidth="1"/>
    <col min="15115" max="15115" width="21.140625" style="82" customWidth="1"/>
    <col min="15116" max="15116" width="8.7109375" style="82" customWidth="1"/>
    <col min="15117" max="15117" width="10.140625" style="82" customWidth="1"/>
    <col min="15118" max="15118" width="11.5703125" style="82" customWidth="1"/>
    <col min="15119" max="15119" width="2.5703125" style="82" customWidth="1"/>
    <col min="15120" max="15360" width="9.140625" style="82"/>
    <col min="15361" max="15361" width="1.140625" style="82" customWidth="1"/>
    <col min="15362" max="15362" width="2.42578125" style="82" customWidth="1"/>
    <col min="15363" max="15363" width="3" style="82" customWidth="1"/>
    <col min="15364" max="15364" width="2.5703125" style="82" customWidth="1"/>
    <col min="15365" max="15365" width="3.7109375" style="82" customWidth="1"/>
    <col min="15366" max="15366" width="8.140625" style="82" customWidth="1"/>
    <col min="15367" max="15367" width="13.28515625" style="82" customWidth="1"/>
    <col min="15368" max="15368" width="7.85546875" style="82" customWidth="1"/>
    <col min="15369" max="15369" width="7.42578125" style="82" customWidth="1"/>
    <col min="15370" max="15370" width="4.28515625" style="82" customWidth="1"/>
    <col min="15371" max="15371" width="21.140625" style="82" customWidth="1"/>
    <col min="15372" max="15372" width="8.7109375" style="82" customWidth="1"/>
    <col min="15373" max="15373" width="10.140625" style="82" customWidth="1"/>
    <col min="15374" max="15374" width="11.5703125" style="82" customWidth="1"/>
    <col min="15375" max="15375" width="2.5703125" style="82" customWidth="1"/>
    <col min="15376" max="15616" width="9.140625" style="82"/>
    <col min="15617" max="15617" width="1.140625" style="82" customWidth="1"/>
    <col min="15618" max="15618" width="2.42578125" style="82" customWidth="1"/>
    <col min="15619" max="15619" width="3" style="82" customWidth="1"/>
    <col min="15620" max="15620" width="2.5703125" style="82" customWidth="1"/>
    <col min="15621" max="15621" width="3.7109375" style="82" customWidth="1"/>
    <col min="15622" max="15622" width="8.140625" style="82" customWidth="1"/>
    <col min="15623" max="15623" width="13.28515625" style="82" customWidth="1"/>
    <col min="15624" max="15624" width="7.85546875" style="82" customWidth="1"/>
    <col min="15625" max="15625" width="7.42578125" style="82" customWidth="1"/>
    <col min="15626" max="15626" width="4.28515625" style="82" customWidth="1"/>
    <col min="15627" max="15627" width="21.140625" style="82" customWidth="1"/>
    <col min="15628" max="15628" width="8.7109375" style="82" customWidth="1"/>
    <col min="15629" max="15629" width="10.140625" style="82" customWidth="1"/>
    <col min="15630" max="15630" width="11.5703125" style="82" customWidth="1"/>
    <col min="15631" max="15631" width="2.5703125" style="82" customWidth="1"/>
    <col min="15632" max="15872" width="9.140625" style="82"/>
    <col min="15873" max="15873" width="1.140625" style="82" customWidth="1"/>
    <col min="15874" max="15874" width="2.42578125" style="82" customWidth="1"/>
    <col min="15875" max="15875" width="3" style="82" customWidth="1"/>
    <col min="15876" max="15876" width="2.5703125" style="82" customWidth="1"/>
    <col min="15877" max="15877" width="3.7109375" style="82" customWidth="1"/>
    <col min="15878" max="15878" width="8.140625" style="82" customWidth="1"/>
    <col min="15879" max="15879" width="13.28515625" style="82" customWidth="1"/>
    <col min="15880" max="15880" width="7.85546875" style="82" customWidth="1"/>
    <col min="15881" max="15881" width="7.42578125" style="82" customWidth="1"/>
    <col min="15882" max="15882" width="4.28515625" style="82" customWidth="1"/>
    <col min="15883" max="15883" width="21.140625" style="82" customWidth="1"/>
    <col min="15884" max="15884" width="8.7109375" style="82" customWidth="1"/>
    <col min="15885" max="15885" width="10.140625" style="82" customWidth="1"/>
    <col min="15886" max="15886" width="11.5703125" style="82" customWidth="1"/>
    <col min="15887" max="15887" width="2.5703125" style="82" customWidth="1"/>
    <col min="15888" max="16128" width="9.140625" style="82"/>
    <col min="16129" max="16129" width="1.140625" style="82" customWidth="1"/>
    <col min="16130" max="16130" width="2.42578125" style="82" customWidth="1"/>
    <col min="16131" max="16131" width="3" style="82" customWidth="1"/>
    <col min="16132" max="16132" width="2.5703125" style="82" customWidth="1"/>
    <col min="16133" max="16133" width="3.7109375" style="82" customWidth="1"/>
    <col min="16134" max="16134" width="8.140625" style="82" customWidth="1"/>
    <col min="16135" max="16135" width="13.28515625" style="82" customWidth="1"/>
    <col min="16136" max="16136" width="7.85546875" style="82" customWidth="1"/>
    <col min="16137" max="16137" width="7.42578125" style="82" customWidth="1"/>
    <col min="16138" max="16138" width="4.28515625" style="82" customWidth="1"/>
    <col min="16139" max="16139" width="21.140625" style="82" customWidth="1"/>
    <col min="16140" max="16140" width="8.7109375" style="82" customWidth="1"/>
    <col min="16141" max="16141" width="10.140625" style="82" customWidth="1"/>
    <col min="16142" max="16142" width="11.5703125" style="82" customWidth="1"/>
    <col min="16143" max="16143" width="2.5703125" style="82" customWidth="1"/>
    <col min="16144" max="16384" width="9.140625" style="82"/>
  </cols>
  <sheetData>
    <row r="1" spans="2:15" ht="13.5" thickBot="1" x14ac:dyDescent="0.25">
      <c r="K1" s="125"/>
      <c r="L1" s="125"/>
      <c r="M1" s="125"/>
    </row>
    <row r="2" spans="2:15" ht="19.5" thickTop="1" x14ac:dyDescent="0.3">
      <c r="B2" s="3" t="s">
        <v>47</v>
      </c>
      <c r="C2" s="4"/>
      <c r="D2" s="5"/>
      <c r="E2" s="5"/>
      <c r="F2" s="5"/>
      <c r="G2" s="5"/>
      <c r="H2" s="174" t="s">
        <v>48</v>
      </c>
      <c r="I2" s="175"/>
      <c r="J2" s="175"/>
      <c r="K2" s="176"/>
      <c r="L2" s="6" t="s">
        <v>1</v>
      </c>
      <c r="M2" s="117" t="s">
        <v>49</v>
      </c>
      <c r="N2" s="118"/>
      <c r="O2" s="119"/>
    </row>
    <row r="3" spans="2:15" ht="18.75" x14ac:dyDescent="0.3">
      <c r="B3" s="10" t="s">
        <v>2</v>
      </c>
      <c r="C3" s="11"/>
      <c r="D3" s="12"/>
      <c r="E3" s="12"/>
      <c r="F3" s="12"/>
      <c r="G3" s="12"/>
      <c r="H3" s="177"/>
      <c r="I3" s="178"/>
      <c r="J3" s="178"/>
      <c r="K3" s="179"/>
      <c r="L3" s="13" t="s">
        <v>3</v>
      </c>
      <c r="M3" s="120" t="s">
        <v>50</v>
      </c>
      <c r="N3" s="83"/>
      <c r="O3" s="121"/>
    </row>
    <row r="4" spans="2:15" ht="19.5" thickBot="1" x14ac:dyDescent="0.35">
      <c r="B4" s="17" t="s">
        <v>4</v>
      </c>
      <c r="C4" s="18"/>
      <c r="D4" s="19"/>
      <c r="E4" s="19"/>
      <c r="F4" s="19"/>
      <c r="G4" s="19"/>
      <c r="H4" s="180"/>
      <c r="I4" s="181"/>
      <c r="J4" s="181"/>
      <c r="K4" s="182"/>
      <c r="L4" s="20" t="s">
        <v>5</v>
      </c>
      <c r="M4" s="122">
        <v>40147</v>
      </c>
      <c r="N4" s="123"/>
      <c r="O4" s="124"/>
    </row>
    <row r="5" spans="2:15" ht="10.5" customHeight="1" thickTop="1" x14ac:dyDescent="0.2">
      <c r="B5" s="110"/>
      <c r="C5" s="183" t="s">
        <v>6</v>
      </c>
      <c r="D5" s="183"/>
      <c r="E5" s="183"/>
      <c r="F5" s="183"/>
      <c r="G5" s="183"/>
      <c r="H5" s="183"/>
      <c r="I5" s="183"/>
      <c r="J5" s="183"/>
      <c r="K5" s="183"/>
      <c r="L5" s="183"/>
      <c r="M5" s="183"/>
      <c r="N5" s="183"/>
      <c r="O5" s="110"/>
    </row>
    <row r="6" spans="2:15" ht="15.75" x14ac:dyDescent="0.25">
      <c r="B6" s="25">
        <v>1</v>
      </c>
      <c r="C6" s="26" t="s">
        <v>7</v>
      </c>
      <c r="D6" s="27"/>
      <c r="E6" s="27"/>
      <c r="F6" s="27"/>
      <c r="G6" s="84"/>
      <c r="H6" s="114" t="s">
        <v>51</v>
      </c>
      <c r="I6" s="114"/>
      <c r="J6" s="115"/>
      <c r="K6" s="114"/>
      <c r="L6" s="114"/>
      <c r="M6" s="114"/>
      <c r="N6" s="115"/>
      <c r="O6" s="115"/>
    </row>
    <row r="7" spans="2:15" ht="15" x14ac:dyDescent="0.2">
      <c r="B7" s="84"/>
      <c r="C7" s="84"/>
      <c r="D7" s="84"/>
      <c r="E7" s="84"/>
      <c r="F7" s="84"/>
      <c r="G7" s="84"/>
      <c r="H7" s="116"/>
      <c r="I7" s="116"/>
      <c r="J7" s="116"/>
      <c r="K7" s="116"/>
      <c r="L7" s="116"/>
      <c r="M7" s="116"/>
      <c r="N7" s="116"/>
      <c r="O7" s="116"/>
    </row>
    <row r="8" spans="2:15" ht="15.75" x14ac:dyDescent="0.25">
      <c r="B8" s="25">
        <v>2</v>
      </c>
      <c r="C8" s="32" t="s">
        <v>8</v>
      </c>
      <c r="D8" s="25"/>
      <c r="E8" s="25"/>
      <c r="F8" s="25"/>
      <c r="G8" s="84"/>
      <c r="H8" s="114" t="s">
        <v>52</v>
      </c>
      <c r="I8" s="114"/>
      <c r="J8" s="115"/>
      <c r="K8" s="114"/>
      <c r="L8" s="114"/>
      <c r="M8" s="114"/>
      <c r="N8" s="115"/>
      <c r="O8" s="114"/>
    </row>
    <row r="9" spans="2:15" ht="15" x14ac:dyDescent="0.2">
      <c r="B9" s="84"/>
      <c r="C9" s="84"/>
      <c r="D9" s="84"/>
      <c r="E9" s="84"/>
      <c r="F9" s="84"/>
      <c r="G9" s="84"/>
      <c r="H9" s="112"/>
      <c r="I9" s="112"/>
      <c r="J9" s="113"/>
      <c r="K9" s="112"/>
      <c r="L9" s="112"/>
      <c r="M9" s="112"/>
      <c r="N9" s="112"/>
      <c r="O9" s="112"/>
    </row>
    <row r="10" spans="2:15" ht="16.5" customHeight="1" x14ac:dyDescent="0.25">
      <c r="B10" s="25">
        <v>3</v>
      </c>
      <c r="C10" s="32" t="s">
        <v>9</v>
      </c>
      <c r="D10" s="25"/>
      <c r="E10" s="25"/>
      <c r="F10" s="25"/>
      <c r="G10" s="25"/>
      <c r="H10" s="25"/>
      <c r="I10" s="25"/>
      <c r="J10" s="25"/>
      <c r="K10" s="25"/>
      <c r="L10" s="25"/>
      <c r="M10" s="25"/>
      <c r="N10" s="35"/>
      <c r="O10" s="36"/>
    </row>
    <row r="11" spans="2:15" ht="9" customHeight="1" x14ac:dyDescent="0.2">
      <c r="C11" s="183" t="s">
        <v>10</v>
      </c>
      <c r="D11" s="183"/>
      <c r="E11" s="183"/>
      <c r="F11" s="183"/>
      <c r="G11" s="183"/>
      <c r="H11" s="183"/>
      <c r="I11" s="183"/>
      <c r="J11" s="183"/>
      <c r="K11" s="183"/>
      <c r="L11" s="183"/>
      <c r="M11" s="183"/>
      <c r="N11" s="183"/>
      <c r="O11" s="110"/>
    </row>
    <row r="12" spans="2:15" ht="9" customHeight="1" thickBot="1" x14ac:dyDescent="0.25">
      <c r="B12" s="111"/>
      <c r="C12" s="111"/>
      <c r="D12" s="111"/>
      <c r="E12" s="111"/>
      <c r="F12" s="111"/>
      <c r="G12" s="111"/>
      <c r="H12" s="111"/>
      <c r="I12" s="111"/>
      <c r="J12" s="111"/>
      <c r="K12" s="111"/>
      <c r="L12" s="111"/>
      <c r="M12" s="111"/>
      <c r="N12" s="111"/>
      <c r="O12" s="111"/>
    </row>
    <row r="13" spans="2:15" ht="15" customHeight="1" thickBot="1" x14ac:dyDescent="0.25">
      <c r="B13" s="102" t="s">
        <v>53</v>
      </c>
      <c r="C13" s="82" t="s">
        <v>11</v>
      </c>
      <c r="D13" s="39" t="s">
        <v>12</v>
      </c>
      <c r="E13" s="39"/>
      <c r="F13" s="40"/>
      <c r="G13" s="40"/>
      <c r="H13" s="40"/>
      <c r="I13" s="40"/>
      <c r="J13" s="86"/>
      <c r="K13" s="86"/>
      <c r="L13" s="86"/>
      <c r="M13" s="86"/>
      <c r="N13" s="88">
        <v>10800000</v>
      </c>
      <c r="O13" s="85" t="s">
        <v>13</v>
      </c>
    </row>
    <row r="14" spans="2:15" ht="15" customHeight="1" thickBot="1" x14ac:dyDescent="0.25">
      <c r="B14" s="102" t="s">
        <v>53</v>
      </c>
      <c r="C14" s="82" t="s">
        <v>14</v>
      </c>
      <c r="D14" s="44"/>
      <c r="E14" s="39" t="s">
        <v>54</v>
      </c>
      <c r="F14" s="39"/>
      <c r="G14" s="40"/>
      <c r="H14" s="45"/>
      <c r="I14" s="46"/>
      <c r="J14" s="108">
        <v>60</v>
      </c>
      <c r="K14" s="109" t="s">
        <v>16</v>
      </c>
      <c r="L14" s="84"/>
      <c r="M14" s="84"/>
    </row>
    <row r="15" spans="2:15" ht="15" customHeight="1" thickBot="1" x14ac:dyDescent="0.25">
      <c r="B15" s="44"/>
      <c r="C15" s="82" t="s">
        <v>17</v>
      </c>
      <c r="D15" s="39" t="s">
        <v>18</v>
      </c>
      <c r="E15" s="39"/>
      <c r="F15" s="39"/>
      <c r="G15" s="39"/>
      <c r="H15" s="39"/>
      <c r="I15" s="39"/>
      <c r="J15" s="39"/>
      <c r="K15" s="39"/>
      <c r="L15" s="39"/>
      <c r="M15" s="39"/>
      <c r="N15" s="52">
        <f>((N13/1.255)-(ROUND((N13/1.255)*(J14/100),0)))</f>
        <v>3442230.6892430279</v>
      </c>
      <c r="O15" s="85" t="s">
        <v>13</v>
      </c>
    </row>
    <row r="17" spans="2:15" ht="15.75" x14ac:dyDescent="0.25">
      <c r="B17" s="25">
        <v>4</v>
      </c>
      <c r="C17" s="32" t="s">
        <v>19</v>
      </c>
      <c r="D17" s="25"/>
      <c r="E17" s="25"/>
      <c r="F17" s="25"/>
      <c r="G17" s="25"/>
      <c r="H17" s="25"/>
      <c r="I17" s="25"/>
      <c r="J17" s="25"/>
      <c r="K17" s="25"/>
      <c r="L17" s="25"/>
      <c r="M17" s="25"/>
      <c r="N17" s="25"/>
      <c r="O17" s="36"/>
    </row>
    <row r="18" spans="2:15" ht="9" customHeight="1" x14ac:dyDescent="0.2">
      <c r="B18" s="94"/>
      <c r="C18" s="173" t="s">
        <v>20</v>
      </c>
      <c r="D18" s="173"/>
      <c r="E18" s="173"/>
      <c r="F18" s="173"/>
      <c r="G18" s="173"/>
      <c r="H18" s="173"/>
      <c r="I18" s="173"/>
      <c r="J18" s="173"/>
      <c r="K18" s="173"/>
      <c r="L18" s="173"/>
      <c r="M18" s="173"/>
      <c r="N18" s="173"/>
      <c r="O18" s="85"/>
    </row>
    <row r="19" spans="2:15" ht="9" customHeight="1" thickBot="1" x14ac:dyDescent="0.25">
      <c r="B19" s="94"/>
      <c r="C19" s="95"/>
      <c r="D19" s="95"/>
      <c r="E19" s="95"/>
      <c r="F19" s="95"/>
      <c r="G19" s="95"/>
      <c r="H19" s="95"/>
      <c r="I19" s="95"/>
      <c r="J19" s="95"/>
      <c r="K19" s="95"/>
      <c r="L19" s="95"/>
      <c r="M19" s="95"/>
      <c r="N19" s="95"/>
      <c r="O19" s="85"/>
    </row>
    <row r="20" spans="2:15" ht="15" customHeight="1" thickBot="1" x14ac:dyDescent="0.25">
      <c r="B20" s="93" t="s">
        <v>53</v>
      </c>
      <c r="C20" s="82" t="s">
        <v>11</v>
      </c>
      <c r="D20" s="39" t="s">
        <v>21</v>
      </c>
      <c r="E20" s="39"/>
      <c r="F20" s="39"/>
      <c r="G20" s="39"/>
      <c r="H20" s="86"/>
      <c r="I20" s="86"/>
      <c r="J20" s="98"/>
      <c r="K20" s="106"/>
      <c r="L20" s="106"/>
      <c r="M20" s="106"/>
      <c r="N20" s="88">
        <v>3442231</v>
      </c>
      <c r="O20" s="85" t="s">
        <v>13</v>
      </c>
    </row>
    <row r="21" spans="2:15" ht="15" customHeight="1" thickBot="1" x14ac:dyDescent="0.25">
      <c r="B21" s="93" t="s">
        <v>53</v>
      </c>
      <c r="C21" s="82" t="s">
        <v>14</v>
      </c>
      <c r="D21" s="50" t="s">
        <v>22</v>
      </c>
      <c r="E21" s="50"/>
      <c r="F21" s="50"/>
      <c r="G21" s="50"/>
      <c r="H21" s="89"/>
      <c r="I21" s="89"/>
      <c r="J21" s="89"/>
      <c r="K21" s="107"/>
      <c r="L21" s="107"/>
      <c r="M21" s="107"/>
      <c r="N21" s="88">
        <v>0</v>
      </c>
      <c r="O21" s="85" t="s">
        <v>13</v>
      </c>
    </row>
    <row r="22" spans="2:15" ht="15" customHeight="1" thickBot="1" x14ac:dyDescent="0.25">
      <c r="B22" s="93" t="s">
        <v>53</v>
      </c>
      <c r="C22" s="82" t="s">
        <v>17</v>
      </c>
      <c r="D22" s="50" t="s">
        <v>23</v>
      </c>
      <c r="E22" s="50"/>
      <c r="F22" s="50"/>
      <c r="G22" s="50"/>
      <c r="H22" s="89"/>
      <c r="I22" s="89"/>
      <c r="J22" s="89"/>
      <c r="K22" s="107"/>
      <c r="L22" s="107"/>
      <c r="M22" s="107"/>
      <c r="N22" s="88">
        <v>0</v>
      </c>
      <c r="O22" s="85" t="s">
        <v>13</v>
      </c>
    </row>
    <row r="23" spans="2:15" ht="15" customHeight="1" thickBot="1" x14ac:dyDescent="0.25">
      <c r="B23" s="44"/>
      <c r="G23" s="50" t="s">
        <v>24</v>
      </c>
      <c r="H23" s="51"/>
      <c r="I23" s="51"/>
      <c r="J23" s="51"/>
      <c r="K23" s="50"/>
      <c r="L23" s="50"/>
      <c r="M23" s="50"/>
      <c r="N23" s="60">
        <f>SUM(N20:N22)</f>
        <v>3442231</v>
      </c>
      <c r="O23" s="85" t="s">
        <v>13</v>
      </c>
    </row>
    <row r="24" spans="2:15" ht="15" customHeight="1" x14ac:dyDescent="0.2">
      <c r="H24" s="84"/>
      <c r="I24" s="84"/>
      <c r="J24" s="84"/>
    </row>
    <row r="25" spans="2:15" ht="15.75" x14ac:dyDescent="0.25">
      <c r="B25" s="25">
        <v>5</v>
      </c>
      <c r="C25" s="32" t="s">
        <v>25</v>
      </c>
      <c r="D25" s="25"/>
      <c r="E25" s="25"/>
      <c r="F25" s="25"/>
      <c r="G25" s="25"/>
      <c r="H25" s="25"/>
      <c r="I25" s="25"/>
      <c r="J25" s="25"/>
      <c r="K25" s="25"/>
      <c r="L25" s="25"/>
      <c r="M25" s="25"/>
      <c r="N25" s="25"/>
      <c r="O25" s="36"/>
    </row>
    <row r="26" spans="2:15" ht="9" customHeight="1" x14ac:dyDescent="0.2">
      <c r="B26" s="104"/>
      <c r="C26" s="173" t="s">
        <v>26</v>
      </c>
      <c r="D26" s="173"/>
      <c r="E26" s="173"/>
      <c r="F26" s="173"/>
      <c r="G26" s="173"/>
      <c r="H26" s="173"/>
      <c r="I26" s="173"/>
      <c r="J26" s="173"/>
      <c r="K26" s="173"/>
      <c r="L26" s="173"/>
      <c r="M26" s="173"/>
      <c r="N26" s="173"/>
      <c r="O26" s="104"/>
    </row>
    <row r="27" spans="2:15" ht="9" customHeight="1" x14ac:dyDescent="0.2">
      <c r="B27" s="105"/>
      <c r="C27" s="95"/>
      <c r="D27" s="95"/>
      <c r="E27" s="95"/>
      <c r="F27" s="95"/>
      <c r="G27" s="95"/>
      <c r="H27" s="95"/>
      <c r="I27" s="95"/>
      <c r="J27" s="95"/>
      <c r="K27" s="95"/>
      <c r="L27" s="95"/>
      <c r="M27" s="95"/>
      <c r="N27" s="105"/>
      <c r="O27" s="105"/>
    </row>
    <row r="28" spans="2:15" ht="15" customHeight="1" thickBot="1" x14ac:dyDescent="0.25">
      <c r="B28" s="44"/>
      <c r="C28" s="82" t="s">
        <v>11</v>
      </c>
      <c r="D28" s="80" t="s">
        <v>27</v>
      </c>
      <c r="E28" s="39"/>
      <c r="F28" s="39"/>
      <c r="G28" s="40"/>
      <c r="H28" s="96"/>
      <c r="I28" s="96"/>
      <c r="J28" s="96"/>
      <c r="K28" s="97"/>
      <c r="L28" s="97"/>
      <c r="M28" s="97"/>
      <c r="N28" s="97"/>
      <c r="O28" s="85"/>
    </row>
    <row r="29" spans="2:15" ht="15" customHeight="1" thickBot="1" x14ac:dyDescent="0.25">
      <c r="B29" s="102" t="s">
        <v>53</v>
      </c>
      <c r="D29" s="39"/>
      <c r="E29" s="39" t="s">
        <v>28</v>
      </c>
      <c r="F29" s="39"/>
      <c r="G29" s="40"/>
      <c r="H29" s="86" t="s">
        <v>55</v>
      </c>
      <c r="I29" s="86"/>
      <c r="J29" s="86"/>
      <c r="K29" s="98"/>
      <c r="L29" s="98"/>
      <c r="M29" s="98"/>
      <c r="N29" s="92">
        <v>576000</v>
      </c>
      <c r="O29" s="85" t="s">
        <v>13</v>
      </c>
    </row>
    <row r="30" spans="2:15" ht="15" customHeight="1" thickBot="1" x14ac:dyDescent="0.25">
      <c r="B30" s="102" t="s">
        <v>53</v>
      </c>
      <c r="D30" s="39"/>
      <c r="E30" s="39" t="s">
        <v>29</v>
      </c>
      <c r="F30" s="39"/>
      <c r="G30" s="40"/>
      <c r="H30" s="86"/>
      <c r="I30" s="86"/>
      <c r="J30" s="86"/>
      <c r="K30" s="98"/>
      <c r="L30" s="98"/>
      <c r="M30" s="98"/>
      <c r="N30" s="92">
        <v>0</v>
      </c>
      <c r="O30" s="85" t="s">
        <v>13</v>
      </c>
    </row>
    <row r="31" spans="2:15" ht="15" customHeight="1" thickBot="1" x14ac:dyDescent="0.25">
      <c r="B31" s="102" t="s">
        <v>53</v>
      </c>
      <c r="D31" s="39"/>
      <c r="E31" s="39" t="s">
        <v>30</v>
      </c>
      <c r="F31" s="39"/>
      <c r="G31" s="40"/>
      <c r="H31" s="86"/>
      <c r="I31" s="86"/>
      <c r="J31" s="86"/>
      <c r="K31" s="98"/>
      <c r="L31" s="98"/>
      <c r="M31" s="98"/>
      <c r="N31" s="88">
        <v>0</v>
      </c>
      <c r="O31" s="85" t="s">
        <v>13</v>
      </c>
    </row>
    <row r="32" spans="2:15" ht="15" customHeight="1" thickBot="1" x14ac:dyDescent="0.25">
      <c r="B32" s="66"/>
      <c r="C32" s="82" t="s">
        <v>14</v>
      </c>
      <c r="D32" s="81" t="s">
        <v>31</v>
      </c>
      <c r="E32" s="50"/>
      <c r="F32" s="50"/>
      <c r="G32" s="51"/>
      <c r="H32" s="89"/>
      <c r="I32" s="89"/>
      <c r="J32" s="89"/>
      <c r="K32" s="99"/>
      <c r="L32" s="99"/>
      <c r="M32" s="99"/>
      <c r="N32" s="100"/>
    </row>
    <row r="33" spans="2:15" ht="15" customHeight="1" thickBot="1" x14ac:dyDescent="0.25">
      <c r="B33" s="102" t="s">
        <v>53</v>
      </c>
      <c r="D33" s="50"/>
      <c r="E33" s="50" t="s">
        <v>32</v>
      </c>
      <c r="F33" s="50"/>
      <c r="G33" s="51"/>
      <c r="H33" s="89"/>
      <c r="I33" s="89"/>
      <c r="J33" s="89"/>
      <c r="K33" s="99"/>
      <c r="L33" s="99"/>
      <c r="M33" s="99"/>
      <c r="N33" s="88">
        <v>0</v>
      </c>
      <c r="O33" s="85" t="s">
        <v>13</v>
      </c>
    </row>
    <row r="34" spans="2:15" ht="15" customHeight="1" thickBot="1" x14ac:dyDescent="0.25">
      <c r="B34" s="102" t="s">
        <v>53</v>
      </c>
      <c r="D34" s="50"/>
      <c r="E34" s="50" t="s">
        <v>33</v>
      </c>
      <c r="F34" s="50"/>
      <c r="G34" s="51"/>
      <c r="H34" s="89" t="s">
        <v>56</v>
      </c>
      <c r="I34" s="89"/>
      <c r="J34" s="89"/>
      <c r="K34" s="99"/>
      <c r="L34" s="99"/>
      <c r="M34" s="99"/>
      <c r="N34" s="101">
        <v>0</v>
      </c>
      <c r="O34" s="85" t="s">
        <v>13</v>
      </c>
    </row>
    <row r="35" spans="2:15" ht="15" customHeight="1" thickBot="1" x14ac:dyDescent="0.25">
      <c r="B35" s="102" t="s">
        <v>53</v>
      </c>
      <c r="D35" s="50"/>
      <c r="E35" s="50" t="s">
        <v>34</v>
      </c>
      <c r="F35" s="50"/>
      <c r="G35" s="51"/>
      <c r="H35" s="89"/>
      <c r="I35" s="89"/>
      <c r="J35" s="89"/>
      <c r="K35" s="99"/>
      <c r="L35" s="99"/>
      <c r="M35" s="99"/>
      <c r="N35" s="101">
        <v>0</v>
      </c>
      <c r="O35" s="85" t="s">
        <v>13</v>
      </c>
    </row>
    <row r="36" spans="2:15" ht="15" customHeight="1" thickBot="1" x14ac:dyDescent="0.25">
      <c r="B36" s="66"/>
      <c r="C36" s="82" t="s">
        <v>17</v>
      </c>
      <c r="D36" s="81" t="s">
        <v>35</v>
      </c>
      <c r="E36" s="50"/>
      <c r="F36" s="50"/>
      <c r="G36" s="51"/>
      <c r="H36" s="89"/>
      <c r="I36" s="89"/>
      <c r="J36" s="89"/>
      <c r="K36" s="99"/>
      <c r="L36" s="100"/>
      <c r="M36" s="100"/>
      <c r="N36" s="100"/>
    </row>
    <row r="37" spans="2:15" ht="15" customHeight="1" thickBot="1" x14ac:dyDescent="0.25">
      <c r="B37" s="102" t="s">
        <v>53</v>
      </c>
      <c r="D37" s="50"/>
      <c r="E37" s="50" t="s">
        <v>32</v>
      </c>
      <c r="F37" s="50"/>
      <c r="G37" s="51"/>
      <c r="H37" s="89" t="s">
        <v>57</v>
      </c>
      <c r="I37" s="89"/>
      <c r="J37" s="89"/>
      <c r="K37" s="99"/>
      <c r="L37" s="99"/>
      <c r="M37" s="99"/>
      <c r="N37" s="88">
        <v>0</v>
      </c>
      <c r="O37" s="85" t="s">
        <v>13</v>
      </c>
    </row>
    <row r="38" spans="2:15" ht="15" customHeight="1" thickBot="1" x14ac:dyDescent="0.25">
      <c r="B38" s="102" t="s">
        <v>53</v>
      </c>
      <c r="D38" s="50"/>
      <c r="E38" s="50" t="s">
        <v>33</v>
      </c>
      <c r="F38" s="50"/>
      <c r="G38" s="51"/>
      <c r="H38" s="89"/>
      <c r="I38" s="89"/>
      <c r="J38" s="89"/>
      <c r="K38" s="99"/>
      <c r="L38" s="99"/>
      <c r="M38" s="99"/>
      <c r="N38" s="101">
        <v>0</v>
      </c>
      <c r="O38" s="85" t="s">
        <v>13</v>
      </c>
    </row>
    <row r="39" spans="2:15" ht="15" customHeight="1" thickBot="1" x14ac:dyDescent="0.25">
      <c r="B39" s="102" t="s">
        <v>53</v>
      </c>
      <c r="D39" s="50"/>
      <c r="E39" s="50" t="s">
        <v>34</v>
      </c>
      <c r="F39" s="50"/>
      <c r="G39" s="51"/>
      <c r="H39" s="89"/>
      <c r="I39" s="89"/>
      <c r="J39" s="89"/>
      <c r="K39" s="99"/>
      <c r="L39" s="99"/>
      <c r="M39" s="99"/>
      <c r="N39" s="101">
        <v>0</v>
      </c>
      <c r="O39" s="85" t="s">
        <v>13</v>
      </c>
    </row>
    <row r="40" spans="2:15" ht="15" customHeight="1" thickBot="1" x14ac:dyDescent="0.25">
      <c r="B40" s="103"/>
      <c r="C40" s="82" t="s">
        <v>36</v>
      </c>
      <c r="D40" s="44" t="s">
        <v>37</v>
      </c>
      <c r="E40" s="44"/>
      <c r="F40" s="44"/>
      <c r="G40" s="51"/>
      <c r="H40" s="51"/>
      <c r="I40" s="51"/>
      <c r="J40" s="51"/>
      <c r="K40" s="74"/>
      <c r="L40" s="74"/>
      <c r="M40" s="74"/>
      <c r="N40" s="75">
        <f>ROUND(N15/30,0)</f>
        <v>114741</v>
      </c>
      <c r="O40" s="85" t="s">
        <v>13</v>
      </c>
    </row>
    <row r="41" spans="2:15" ht="15" customHeight="1" thickBot="1" x14ac:dyDescent="0.25">
      <c r="B41" s="44"/>
      <c r="G41" s="50" t="s">
        <v>38</v>
      </c>
      <c r="H41" s="51"/>
      <c r="I41" s="51"/>
      <c r="J41" s="51"/>
      <c r="K41" s="51"/>
      <c r="L41" s="51"/>
      <c r="M41" s="51"/>
      <c r="N41" s="76">
        <f>+N29+N30+N31-N33-N34-N35+N37+N38+N39-N40</f>
        <v>461259</v>
      </c>
      <c r="O41" s="85" t="s">
        <v>13</v>
      </c>
    </row>
    <row r="42" spans="2:15" ht="15" x14ac:dyDescent="0.2">
      <c r="B42" s="84"/>
      <c r="C42" s="84"/>
      <c r="D42" s="84"/>
      <c r="E42" s="84"/>
      <c r="F42" s="84"/>
      <c r="G42" s="84"/>
      <c r="H42" s="84"/>
      <c r="I42" s="84"/>
      <c r="J42" s="84"/>
      <c r="K42" s="84"/>
      <c r="L42" s="84"/>
      <c r="M42" s="84"/>
      <c r="N42" s="84"/>
    </row>
    <row r="43" spans="2:15" ht="15.75" x14ac:dyDescent="0.25">
      <c r="B43" s="25">
        <v>6</v>
      </c>
      <c r="C43" s="32" t="s">
        <v>39</v>
      </c>
      <c r="D43" s="25"/>
      <c r="E43" s="25"/>
      <c r="F43" s="25"/>
      <c r="G43" s="25"/>
      <c r="H43" s="25"/>
      <c r="I43" s="25"/>
      <c r="J43" s="25"/>
      <c r="K43" s="25"/>
      <c r="L43" s="25"/>
      <c r="M43" s="25"/>
      <c r="N43" s="25"/>
      <c r="O43" s="36"/>
    </row>
    <row r="44" spans="2:15" ht="9" customHeight="1" x14ac:dyDescent="0.2">
      <c r="B44" s="94"/>
      <c r="C44" s="173" t="s">
        <v>40</v>
      </c>
      <c r="D44" s="173"/>
      <c r="E44" s="173"/>
      <c r="F44" s="173"/>
      <c r="G44" s="173"/>
      <c r="H44" s="173"/>
      <c r="I44" s="173"/>
      <c r="J44" s="173"/>
      <c r="K44" s="173"/>
      <c r="L44" s="173"/>
      <c r="M44" s="173"/>
      <c r="N44" s="173"/>
      <c r="O44" s="85"/>
    </row>
    <row r="45" spans="2:15" ht="9" customHeight="1" thickBot="1" x14ac:dyDescent="0.25">
      <c r="B45" s="94"/>
      <c r="C45" s="95"/>
      <c r="D45" s="95"/>
      <c r="E45" s="95"/>
      <c r="F45" s="95"/>
      <c r="G45" s="95"/>
      <c r="H45" s="95"/>
      <c r="I45" s="95"/>
      <c r="J45" s="95"/>
      <c r="K45" s="95"/>
      <c r="L45" s="95"/>
      <c r="M45" s="95"/>
      <c r="N45" s="84"/>
      <c r="O45" s="85"/>
    </row>
    <row r="46" spans="2:15" ht="15" customHeight="1" thickBot="1" x14ac:dyDescent="0.25">
      <c r="B46" s="93" t="s">
        <v>53</v>
      </c>
      <c r="C46" s="82" t="s">
        <v>11</v>
      </c>
      <c r="D46" s="39" t="s">
        <v>41</v>
      </c>
      <c r="E46" s="39"/>
      <c r="F46" s="39"/>
      <c r="G46" s="40"/>
      <c r="H46" s="40"/>
      <c r="I46" s="40"/>
      <c r="J46" s="86" t="s">
        <v>58</v>
      </c>
      <c r="K46" s="86"/>
      <c r="L46" s="86"/>
      <c r="M46" s="87"/>
      <c r="N46" s="88">
        <f>450000*3</f>
        <v>1350000</v>
      </c>
      <c r="O46" s="85" t="s">
        <v>13</v>
      </c>
    </row>
    <row r="47" spans="2:15" ht="15" customHeight="1" thickBot="1" x14ac:dyDescent="0.25">
      <c r="B47" s="93" t="s">
        <v>53</v>
      </c>
      <c r="C47" s="82" t="s">
        <v>42</v>
      </c>
      <c r="D47" s="50" t="s">
        <v>43</v>
      </c>
      <c r="E47" s="50"/>
      <c r="F47" s="50"/>
      <c r="G47" s="51"/>
      <c r="H47" s="51"/>
      <c r="I47" s="51"/>
      <c r="J47" s="89"/>
      <c r="K47" s="89"/>
      <c r="L47" s="89"/>
      <c r="M47" s="90"/>
      <c r="N47" s="91">
        <v>0</v>
      </c>
      <c r="O47" s="85" t="s">
        <v>13</v>
      </c>
    </row>
    <row r="48" spans="2:15" ht="15" customHeight="1" thickBot="1" x14ac:dyDescent="0.25">
      <c r="B48" s="93" t="s">
        <v>53</v>
      </c>
      <c r="C48" s="82" t="s">
        <v>17</v>
      </c>
      <c r="D48" s="50" t="s">
        <v>44</v>
      </c>
      <c r="E48" s="50"/>
      <c r="F48" s="50"/>
      <c r="G48" s="51"/>
      <c r="H48" s="51"/>
      <c r="I48" s="51"/>
      <c r="J48" s="89"/>
      <c r="K48" s="89"/>
      <c r="L48" s="89"/>
      <c r="M48" s="90"/>
      <c r="N48" s="92">
        <v>0</v>
      </c>
      <c r="O48" s="85" t="s">
        <v>13</v>
      </c>
    </row>
    <row r="49" spans="2:15" ht="15" customHeight="1" thickBot="1" x14ac:dyDescent="0.25">
      <c r="B49" s="49"/>
      <c r="G49" s="50" t="s">
        <v>45</v>
      </c>
      <c r="H49" s="51"/>
      <c r="I49" s="51"/>
      <c r="J49" s="51"/>
      <c r="K49" s="51"/>
      <c r="L49" s="51"/>
      <c r="M49" s="51"/>
      <c r="N49" s="60">
        <f>SUM(N46:N48)</f>
        <v>1350000</v>
      </c>
      <c r="O49" s="85" t="s">
        <v>13</v>
      </c>
    </row>
    <row r="50" spans="2:15" ht="15" x14ac:dyDescent="0.2">
      <c r="B50" s="84"/>
      <c r="C50" s="84"/>
      <c r="D50" s="84"/>
      <c r="E50" s="84"/>
      <c r="F50" s="84"/>
      <c r="G50" s="84"/>
      <c r="H50" s="84"/>
      <c r="I50" s="84"/>
      <c r="J50" s="84"/>
      <c r="K50" s="84"/>
      <c r="L50" s="84"/>
      <c r="M50" s="84"/>
      <c r="N50" s="84"/>
    </row>
    <row r="51" spans="2:15" ht="15.75" x14ac:dyDescent="0.25">
      <c r="B51" s="25">
        <v>7</v>
      </c>
      <c r="C51" s="32" t="s">
        <v>46</v>
      </c>
      <c r="D51" s="25"/>
      <c r="E51" s="25"/>
      <c r="F51" s="25"/>
      <c r="G51" s="25"/>
      <c r="H51" s="25"/>
      <c r="I51" s="25"/>
      <c r="J51" s="25"/>
      <c r="K51" s="25"/>
      <c r="L51" s="25"/>
      <c r="M51" s="25"/>
      <c r="N51" s="25"/>
      <c r="O51" s="36"/>
    </row>
    <row r="52" spans="2:15" x14ac:dyDescent="0.2">
      <c r="B52" s="83"/>
      <c r="C52" s="83"/>
      <c r="D52" s="83"/>
      <c r="E52" s="83"/>
      <c r="F52" s="83"/>
      <c r="G52" s="83"/>
      <c r="H52" s="83"/>
      <c r="I52" s="83"/>
      <c r="J52" s="83"/>
      <c r="K52" s="83"/>
      <c r="L52" s="83"/>
      <c r="M52" s="83"/>
      <c r="N52" s="83"/>
      <c r="O52" s="83"/>
    </row>
    <row r="53" spans="2:15" x14ac:dyDescent="0.2">
      <c r="B53" s="83"/>
      <c r="C53" s="83" t="s">
        <v>59</v>
      </c>
      <c r="D53" s="83"/>
      <c r="E53" s="83"/>
      <c r="F53" s="83"/>
      <c r="G53" s="83"/>
      <c r="H53" s="83"/>
      <c r="I53" s="83"/>
      <c r="J53" s="83"/>
      <c r="K53" s="83"/>
      <c r="L53" s="83"/>
      <c r="M53" s="83"/>
      <c r="N53" s="83"/>
      <c r="O53" s="83"/>
    </row>
    <row r="54" spans="2:15" x14ac:dyDescent="0.2">
      <c r="B54" s="83"/>
      <c r="C54" s="83"/>
      <c r="D54" s="83"/>
      <c r="E54" s="83"/>
      <c r="F54" s="83"/>
      <c r="G54" s="83"/>
      <c r="H54" s="83"/>
      <c r="I54" s="83"/>
      <c r="J54" s="83"/>
      <c r="K54" s="83"/>
      <c r="L54" s="83"/>
      <c r="M54" s="83"/>
      <c r="N54" s="83"/>
      <c r="O54" s="83"/>
    </row>
    <row r="55" spans="2:15" x14ac:dyDescent="0.2">
      <c r="B55" s="83"/>
      <c r="C55" s="83"/>
      <c r="D55" s="83"/>
      <c r="E55" s="83"/>
      <c r="F55" s="83"/>
      <c r="G55" s="83"/>
      <c r="H55" s="83"/>
      <c r="I55" s="83"/>
      <c r="J55" s="83"/>
      <c r="K55" s="83"/>
      <c r="L55" s="83"/>
      <c r="M55" s="83"/>
      <c r="N55" s="83"/>
      <c r="O55" s="83"/>
    </row>
    <row r="56" spans="2:15" x14ac:dyDescent="0.2">
      <c r="B56" s="83"/>
      <c r="C56" s="83"/>
      <c r="D56" s="83"/>
      <c r="E56" s="83"/>
      <c r="F56" s="83"/>
      <c r="G56" s="83"/>
      <c r="H56" s="83"/>
      <c r="I56" s="83"/>
      <c r="J56" s="83"/>
      <c r="K56" s="83"/>
      <c r="L56" s="83"/>
      <c r="M56" s="83"/>
      <c r="N56" s="83"/>
      <c r="O56" s="83"/>
    </row>
    <row r="57" spans="2:15" x14ac:dyDescent="0.2">
      <c r="B57" s="83"/>
      <c r="C57" s="83"/>
      <c r="D57" s="83"/>
      <c r="E57" s="83"/>
      <c r="F57" s="83"/>
      <c r="G57" s="83"/>
      <c r="H57" s="83"/>
      <c r="I57" s="83"/>
      <c r="J57" s="83"/>
      <c r="K57" s="83"/>
      <c r="L57" s="83"/>
      <c r="M57" s="83"/>
      <c r="N57" s="83"/>
      <c r="O57" s="83"/>
    </row>
  </sheetData>
  <mergeCells count="6">
    <mergeCell ref="C44:N44"/>
    <mergeCell ref="H2:K4"/>
    <mergeCell ref="C5:N5"/>
    <mergeCell ref="C11:N11"/>
    <mergeCell ref="C18:N18"/>
    <mergeCell ref="C26:N26"/>
  </mergeCells>
  <conditionalFormatting sqref="N23">
    <cfRule type="cellIs" dxfId="0" priority="1" stopIfTrue="1" operator="notEqual">
      <formula>#REF!</formula>
    </cfRule>
  </conditionalFormatting>
  <dataValidations count="4">
    <dataValidation type="whole" operator="equal" allowBlank="1" showInputMessage="1" showErrorMessage="1" error="Framkvæmdin ekki fjármögnuð!" sqref="N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N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N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N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N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N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N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N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N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N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N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N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N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N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N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xr:uid="{00000000-0002-0000-0100-000000000000}">
      <formula1>#REF!</formula1>
    </dataValidation>
    <dataValidation type="whole" errorStyle="warning" operator="greaterThanOrEqual" allowBlank="1" showInputMessage="1" showErrorMessage="1" error="Vinsamlegast notið heilar tölur !" sqref="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N20:N22 JJ20:JJ22 TF20:TF22 ADB20:ADB22 AMX20:AMX22 AWT20:AWT22 BGP20:BGP22 BQL20:BQL22 CAH20:CAH22 CKD20:CKD22 CTZ20:CTZ22 DDV20:DDV22 DNR20:DNR22 DXN20:DXN22 EHJ20:EHJ22 ERF20:ERF22 FBB20:FBB22 FKX20:FKX22 FUT20:FUT22 GEP20:GEP22 GOL20:GOL22 GYH20:GYH22 HID20:HID22 HRZ20:HRZ22 IBV20:IBV22 ILR20:ILR22 IVN20:IVN22 JFJ20:JFJ22 JPF20:JPF22 JZB20:JZB22 KIX20:KIX22 KST20:KST22 LCP20:LCP22 LML20:LML22 LWH20:LWH22 MGD20:MGD22 MPZ20:MPZ22 MZV20:MZV22 NJR20:NJR22 NTN20:NTN22 ODJ20:ODJ22 ONF20:ONF22 OXB20:OXB22 PGX20:PGX22 PQT20:PQT22 QAP20:QAP22 QKL20:QKL22 QUH20:QUH22 RED20:RED22 RNZ20:RNZ22 RXV20:RXV22 SHR20:SHR22 SRN20:SRN22 TBJ20:TBJ22 TLF20:TLF22 TVB20:TVB22 UEX20:UEX22 UOT20:UOT22 UYP20:UYP22 VIL20:VIL22 VSH20:VSH22 WCD20:WCD22 WLZ20:WLZ22 WVV20:WVV22 N65556:N65558 JJ65556:JJ65558 TF65556:TF65558 ADB65556:ADB65558 AMX65556:AMX65558 AWT65556:AWT65558 BGP65556:BGP65558 BQL65556:BQL65558 CAH65556:CAH65558 CKD65556:CKD65558 CTZ65556:CTZ65558 DDV65556:DDV65558 DNR65556:DNR65558 DXN65556:DXN65558 EHJ65556:EHJ65558 ERF65556:ERF65558 FBB65556:FBB65558 FKX65556:FKX65558 FUT65556:FUT65558 GEP65556:GEP65558 GOL65556:GOL65558 GYH65556:GYH65558 HID65556:HID65558 HRZ65556:HRZ65558 IBV65556:IBV65558 ILR65556:ILR65558 IVN65556:IVN65558 JFJ65556:JFJ65558 JPF65556:JPF65558 JZB65556:JZB65558 KIX65556:KIX65558 KST65556:KST65558 LCP65556:LCP65558 LML65556:LML65558 LWH65556:LWH65558 MGD65556:MGD65558 MPZ65556:MPZ65558 MZV65556:MZV65558 NJR65556:NJR65558 NTN65556:NTN65558 ODJ65556:ODJ65558 ONF65556:ONF65558 OXB65556:OXB65558 PGX65556:PGX65558 PQT65556:PQT65558 QAP65556:QAP65558 QKL65556:QKL65558 QUH65556:QUH65558 RED65556:RED65558 RNZ65556:RNZ65558 RXV65556:RXV65558 SHR65556:SHR65558 SRN65556:SRN65558 TBJ65556:TBJ65558 TLF65556:TLF65558 TVB65556:TVB65558 UEX65556:UEX65558 UOT65556:UOT65558 UYP65556:UYP65558 VIL65556:VIL65558 VSH65556:VSH65558 WCD65556:WCD65558 WLZ65556:WLZ65558 WVV65556:WVV65558 N131092:N131094 JJ131092:JJ131094 TF131092:TF131094 ADB131092:ADB131094 AMX131092:AMX131094 AWT131092:AWT131094 BGP131092:BGP131094 BQL131092:BQL131094 CAH131092:CAH131094 CKD131092:CKD131094 CTZ131092:CTZ131094 DDV131092:DDV131094 DNR131092:DNR131094 DXN131092:DXN131094 EHJ131092:EHJ131094 ERF131092:ERF131094 FBB131092:FBB131094 FKX131092:FKX131094 FUT131092:FUT131094 GEP131092:GEP131094 GOL131092:GOL131094 GYH131092:GYH131094 HID131092:HID131094 HRZ131092:HRZ131094 IBV131092:IBV131094 ILR131092:ILR131094 IVN131092:IVN131094 JFJ131092:JFJ131094 JPF131092:JPF131094 JZB131092:JZB131094 KIX131092:KIX131094 KST131092:KST131094 LCP131092:LCP131094 LML131092:LML131094 LWH131092:LWH131094 MGD131092:MGD131094 MPZ131092:MPZ131094 MZV131092:MZV131094 NJR131092:NJR131094 NTN131092:NTN131094 ODJ131092:ODJ131094 ONF131092:ONF131094 OXB131092:OXB131094 PGX131092:PGX131094 PQT131092:PQT131094 QAP131092:QAP131094 QKL131092:QKL131094 QUH131092:QUH131094 RED131092:RED131094 RNZ131092:RNZ131094 RXV131092:RXV131094 SHR131092:SHR131094 SRN131092:SRN131094 TBJ131092:TBJ131094 TLF131092:TLF131094 TVB131092:TVB131094 UEX131092:UEX131094 UOT131092:UOT131094 UYP131092:UYP131094 VIL131092:VIL131094 VSH131092:VSH131094 WCD131092:WCD131094 WLZ131092:WLZ131094 WVV131092:WVV131094 N196628:N196630 JJ196628:JJ196630 TF196628:TF196630 ADB196628:ADB196630 AMX196628:AMX196630 AWT196628:AWT196630 BGP196628:BGP196630 BQL196628:BQL196630 CAH196628:CAH196630 CKD196628:CKD196630 CTZ196628:CTZ196630 DDV196628:DDV196630 DNR196628:DNR196630 DXN196628:DXN196630 EHJ196628:EHJ196630 ERF196628:ERF196630 FBB196628:FBB196630 FKX196628:FKX196630 FUT196628:FUT196630 GEP196628:GEP196630 GOL196628:GOL196630 GYH196628:GYH196630 HID196628:HID196630 HRZ196628:HRZ196630 IBV196628:IBV196630 ILR196628:ILR196630 IVN196628:IVN196630 JFJ196628:JFJ196630 JPF196628:JPF196630 JZB196628:JZB196630 KIX196628:KIX196630 KST196628:KST196630 LCP196628:LCP196630 LML196628:LML196630 LWH196628:LWH196630 MGD196628:MGD196630 MPZ196628:MPZ196630 MZV196628:MZV196630 NJR196628:NJR196630 NTN196628:NTN196630 ODJ196628:ODJ196630 ONF196628:ONF196630 OXB196628:OXB196630 PGX196628:PGX196630 PQT196628:PQT196630 QAP196628:QAP196630 QKL196628:QKL196630 QUH196628:QUH196630 RED196628:RED196630 RNZ196628:RNZ196630 RXV196628:RXV196630 SHR196628:SHR196630 SRN196628:SRN196630 TBJ196628:TBJ196630 TLF196628:TLF196630 TVB196628:TVB196630 UEX196628:UEX196630 UOT196628:UOT196630 UYP196628:UYP196630 VIL196628:VIL196630 VSH196628:VSH196630 WCD196628:WCD196630 WLZ196628:WLZ196630 WVV196628:WVV196630 N262164:N262166 JJ262164:JJ262166 TF262164:TF262166 ADB262164:ADB262166 AMX262164:AMX262166 AWT262164:AWT262166 BGP262164:BGP262166 BQL262164:BQL262166 CAH262164:CAH262166 CKD262164:CKD262166 CTZ262164:CTZ262166 DDV262164:DDV262166 DNR262164:DNR262166 DXN262164:DXN262166 EHJ262164:EHJ262166 ERF262164:ERF262166 FBB262164:FBB262166 FKX262164:FKX262166 FUT262164:FUT262166 GEP262164:GEP262166 GOL262164:GOL262166 GYH262164:GYH262166 HID262164:HID262166 HRZ262164:HRZ262166 IBV262164:IBV262166 ILR262164:ILR262166 IVN262164:IVN262166 JFJ262164:JFJ262166 JPF262164:JPF262166 JZB262164:JZB262166 KIX262164:KIX262166 KST262164:KST262166 LCP262164:LCP262166 LML262164:LML262166 LWH262164:LWH262166 MGD262164:MGD262166 MPZ262164:MPZ262166 MZV262164:MZV262166 NJR262164:NJR262166 NTN262164:NTN262166 ODJ262164:ODJ262166 ONF262164:ONF262166 OXB262164:OXB262166 PGX262164:PGX262166 PQT262164:PQT262166 QAP262164:QAP262166 QKL262164:QKL262166 QUH262164:QUH262166 RED262164:RED262166 RNZ262164:RNZ262166 RXV262164:RXV262166 SHR262164:SHR262166 SRN262164:SRN262166 TBJ262164:TBJ262166 TLF262164:TLF262166 TVB262164:TVB262166 UEX262164:UEX262166 UOT262164:UOT262166 UYP262164:UYP262166 VIL262164:VIL262166 VSH262164:VSH262166 WCD262164:WCD262166 WLZ262164:WLZ262166 WVV262164:WVV262166 N327700:N327702 JJ327700:JJ327702 TF327700:TF327702 ADB327700:ADB327702 AMX327700:AMX327702 AWT327700:AWT327702 BGP327700:BGP327702 BQL327700:BQL327702 CAH327700:CAH327702 CKD327700:CKD327702 CTZ327700:CTZ327702 DDV327700:DDV327702 DNR327700:DNR327702 DXN327700:DXN327702 EHJ327700:EHJ327702 ERF327700:ERF327702 FBB327700:FBB327702 FKX327700:FKX327702 FUT327700:FUT327702 GEP327700:GEP327702 GOL327700:GOL327702 GYH327700:GYH327702 HID327700:HID327702 HRZ327700:HRZ327702 IBV327700:IBV327702 ILR327700:ILR327702 IVN327700:IVN327702 JFJ327700:JFJ327702 JPF327700:JPF327702 JZB327700:JZB327702 KIX327700:KIX327702 KST327700:KST327702 LCP327700:LCP327702 LML327700:LML327702 LWH327700:LWH327702 MGD327700:MGD327702 MPZ327700:MPZ327702 MZV327700:MZV327702 NJR327700:NJR327702 NTN327700:NTN327702 ODJ327700:ODJ327702 ONF327700:ONF327702 OXB327700:OXB327702 PGX327700:PGX327702 PQT327700:PQT327702 QAP327700:QAP327702 QKL327700:QKL327702 QUH327700:QUH327702 RED327700:RED327702 RNZ327700:RNZ327702 RXV327700:RXV327702 SHR327700:SHR327702 SRN327700:SRN327702 TBJ327700:TBJ327702 TLF327700:TLF327702 TVB327700:TVB327702 UEX327700:UEX327702 UOT327700:UOT327702 UYP327700:UYP327702 VIL327700:VIL327702 VSH327700:VSH327702 WCD327700:WCD327702 WLZ327700:WLZ327702 WVV327700:WVV327702 N393236:N393238 JJ393236:JJ393238 TF393236:TF393238 ADB393236:ADB393238 AMX393236:AMX393238 AWT393236:AWT393238 BGP393236:BGP393238 BQL393236:BQL393238 CAH393236:CAH393238 CKD393236:CKD393238 CTZ393236:CTZ393238 DDV393236:DDV393238 DNR393236:DNR393238 DXN393236:DXN393238 EHJ393236:EHJ393238 ERF393236:ERF393238 FBB393236:FBB393238 FKX393236:FKX393238 FUT393236:FUT393238 GEP393236:GEP393238 GOL393236:GOL393238 GYH393236:GYH393238 HID393236:HID393238 HRZ393236:HRZ393238 IBV393236:IBV393238 ILR393236:ILR393238 IVN393236:IVN393238 JFJ393236:JFJ393238 JPF393236:JPF393238 JZB393236:JZB393238 KIX393236:KIX393238 KST393236:KST393238 LCP393236:LCP393238 LML393236:LML393238 LWH393236:LWH393238 MGD393236:MGD393238 MPZ393236:MPZ393238 MZV393236:MZV393238 NJR393236:NJR393238 NTN393236:NTN393238 ODJ393236:ODJ393238 ONF393236:ONF393238 OXB393236:OXB393238 PGX393236:PGX393238 PQT393236:PQT393238 QAP393236:QAP393238 QKL393236:QKL393238 QUH393236:QUH393238 RED393236:RED393238 RNZ393236:RNZ393238 RXV393236:RXV393238 SHR393236:SHR393238 SRN393236:SRN393238 TBJ393236:TBJ393238 TLF393236:TLF393238 TVB393236:TVB393238 UEX393236:UEX393238 UOT393236:UOT393238 UYP393236:UYP393238 VIL393236:VIL393238 VSH393236:VSH393238 WCD393236:WCD393238 WLZ393236:WLZ393238 WVV393236:WVV393238 N458772:N458774 JJ458772:JJ458774 TF458772:TF458774 ADB458772:ADB458774 AMX458772:AMX458774 AWT458772:AWT458774 BGP458772:BGP458774 BQL458772:BQL458774 CAH458772:CAH458774 CKD458772:CKD458774 CTZ458772:CTZ458774 DDV458772:DDV458774 DNR458772:DNR458774 DXN458772:DXN458774 EHJ458772:EHJ458774 ERF458772:ERF458774 FBB458772:FBB458774 FKX458772:FKX458774 FUT458772:FUT458774 GEP458772:GEP458774 GOL458772:GOL458774 GYH458772:GYH458774 HID458772:HID458774 HRZ458772:HRZ458774 IBV458772:IBV458774 ILR458772:ILR458774 IVN458772:IVN458774 JFJ458772:JFJ458774 JPF458772:JPF458774 JZB458772:JZB458774 KIX458772:KIX458774 KST458772:KST458774 LCP458772:LCP458774 LML458772:LML458774 LWH458772:LWH458774 MGD458772:MGD458774 MPZ458772:MPZ458774 MZV458772:MZV458774 NJR458772:NJR458774 NTN458772:NTN458774 ODJ458772:ODJ458774 ONF458772:ONF458774 OXB458772:OXB458774 PGX458772:PGX458774 PQT458772:PQT458774 QAP458772:QAP458774 QKL458772:QKL458774 QUH458772:QUH458774 RED458772:RED458774 RNZ458772:RNZ458774 RXV458772:RXV458774 SHR458772:SHR458774 SRN458772:SRN458774 TBJ458772:TBJ458774 TLF458772:TLF458774 TVB458772:TVB458774 UEX458772:UEX458774 UOT458772:UOT458774 UYP458772:UYP458774 VIL458772:VIL458774 VSH458772:VSH458774 WCD458772:WCD458774 WLZ458772:WLZ458774 WVV458772:WVV458774 N524308:N524310 JJ524308:JJ524310 TF524308:TF524310 ADB524308:ADB524310 AMX524308:AMX524310 AWT524308:AWT524310 BGP524308:BGP524310 BQL524308:BQL524310 CAH524308:CAH524310 CKD524308:CKD524310 CTZ524308:CTZ524310 DDV524308:DDV524310 DNR524308:DNR524310 DXN524308:DXN524310 EHJ524308:EHJ524310 ERF524308:ERF524310 FBB524308:FBB524310 FKX524308:FKX524310 FUT524308:FUT524310 GEP524308:GEP524310 GOL524308:GOL524310 GYH524308:GYH524310 HID524308:HID524310 HRZ524308:HRZ524310 IBV524308:IBV524310 ILR524308:ILR524310 IVN524308:IVN524310 JFJ524308:JFJ524310 JPF524308:JPF524310 JZB524308:JZB524310 KIX524308:KIX524310 KST524308:KST524310 LCP524308:LCP524310 LML524308:LML524310 LWH524308:LWH524310 MGD524308:MGD524310 MPZ524308:MPZ524310 MZV524308:MZV524310 NJR524308:NJR524310 NTN524308:NTN524310 ODJ524308:ODJ524310 ONF524308:ONF524310 OXB524308:OXB524310 PGX524308:PGX524310 PQT524308:PQT524310 QAP524308:QAP524310 QKL524308:QKL524310 QUH524308:QUH524310 RED524308:RED524310 RNZ524308:RNZ524310 RXV524308:RXV524310 SHR524308:SHR524310 SRN524308:SRN524310 TBJ524308:TBJ524310 TLF524308:TLF524310 TVB524308:TVB524310 UEX524308:UEX524310 UOT524308:UOT524310 UYP524308:UYP524310 VIL524308:VIL524310 VSH524308:VSH524310 WCD524308:WCD524310 WLZ524308:WLZ524310 WVV524308:WVV524310 N589844:N589846 JJ589844:JJ589846 TF589844:TF589846 ADB589844:ADB589846 AMX589844:AMX589846 AWT589844:AWT589846 BGP589844:BGP589846 BQL589844:BQL589846 CAH589844:CAH589846 CKD589844:CKD589846 CTZ589844:CTZ589846 DDV589844:DDV589846 DNR589844:DNR589846 DXN589844:DXN589846 EHJ589844:EHJ589846 ERF589844:ERF589846 FBB589844:FBB589846 FKX589844:FKX589846 FUT589844:FUT589846 GEP589844:GEP589846 GOL589844:GOL589846 GYH589844:GYH589846 HID589844:HID589846 HRZ589844:HRZ589846 IBV589844:IBV589846 ILR589844:ILR589846 IVN589844:IVN589846 JFJ589844:JFJ589846 JPF589844:JPF589846 JZB589844:JZB589846 KIX589844:KIX589846 KST589844:KST589846 LCP589844:LCP589846 LML589844:LML589846 LWH589844:LWH589846 MGD589844:MGD589846 MPZ589844:MPZ589846 MZV589844:MZV589846 NJR589844:NJR589846 NTN589844:NTN589846 ODJ589844:ODJ589846 ONF589844:ONF589846 OXB589844:OXB589846 PGX589844:PGX589846 PQT589844:PQT589846 QAP589844:QAP589846 QKL589844:QKL589846 QUH589844:QUH589846 RED589844:RED589846 RNZ589844:RNZ589846 RXV589844:RXV589846 SHR589844:SHR589846 SRN589844:SRN589846 TBJ589844:TBJ589846 TLF589844:TLF589846 TVB589844:TVB589846 UEX589844:UEX589846 UOT589844:UOT589846 UYP589844:UYP589846 VIL589844:VIL589846 VSH589844:VSH589846 WCD589844:WCD589846 WLZ589844:WLZ589846 WVV589844:WVV589846 N655380:N655382 JJ655380:JJ655382 TF655380:TF655382 ADB655380:ADB655382 AMX655380:AMX655382 AWT655380:AWT655382 BGP655380:BGP655382 BQL655380:BQL655382 CAH655380:CAH655382 CKD655380:CKD655382 CTZ655380:CTZ655382 DDV655380:DDV655382 DNR655380:DNR655382 DXN655380:DXN655382 EHJ655380:EHJ655382 ERF655380:ERF655382 FBB655380:FBB655382 FKX655380:FKX655382 FUT655380:FUT655382 GEP655380:GEP655382 GOL655380:GOL655382 GYH655380:GYH655382 HID655380:HID655382 HRZ655380:HRZ655382 IBV655380:IBV655382 ILR655380:ILR655382 IVN655380:IVN655382 JFJ655380:JFJ655382 JPF655380:JPF655382 JZB655380:JZB655382 KIX655380:KIX655382 KST655380:KST655382 LCP655380:LCP655382 LML655380:LML655382 LWH655380:LWH655382 MGD655380:MGD655382 MPZ655380:MPZ655382 MZV655380:MZV655382 NJR655380:NJR655382 NTN655380:NTN655382 ODJ655380:ODJ655382 ONF655380:ONF655382 OXB655380:OXB655382 PGX655380:PGX655382 PQT655380:PQT655382 QAP655380:QAP655382 QKL655380:QKL655382 QUH655380:QUH655382 RED655380:RED655382 RNZ655380:RNZ655382 RXV655380:RXV655382 SHR655380:SHR655382 SRN655380:SRN655382 TBJ655380:TBJ655382 TLF655380:TLF655382 TVB655380:TVB655382 UEX655380:UEX655382 UOT655380:UOT655382 UYP655380:UYP655382 VIL655380:VIL655382 VSH655380:VSH655382 WCD655380:WCD655382 WLZ655380:WLZ655382 WVV655380:WVV655382 N720916:N720918 JJ720916:JJ720918 TF720916:TF720918 ADB720916:ADB720918 AMX720916:AMX720918 AWT720916:AWT720918 BGP720916:BGP720918 BQL720916:BQL720918 CAH720916:CAH720918 CKD720916:CKD720918 CTZ720916:CTZ720918 DDV720916:DDV720918 DNR720916:DNR720918 DXN720916:DXN720918 EHJ720916:EHJ720918 ERF720916:ERF720918 FBB720916:FBB720918 FKX720916:FKX720918 FUT720916:FUT720918 GEP720916:GEP720918 GOL720916:GOL720918 GYH720916:GYH720918 HID720916:HID720918 HRZ720916:HRZ720918 IBV720916:IBV720918 ILR720916:ILR720918 IVN720916:IVN720918 JFJ720916:JFJ720918 JPF720916:JPF720918 JZB720916:JZB720918 KIX720916:KIX720918 KST720916:KST720918 LCP720916:LCP720918 LML720916:LML720918 LWH720916:LWH720918 MGD720916:MGD720918 MPZ720916:MPZ720918 MZV720916:MZV720918 NJR720916:NJR720918 NTN720916:NTN720918 ODJ720916:ODJ720918 ONF720916:ONF720918 OXB720916:OXB720918 PGX720916:PGX720918 PQT720916:PQT720918 QAP720916:QAP720918 QKL720916:QKL720918 QUH720916:QUH720918 RED720916:RED720918 RNZ720916:RNZ720918 RXV720916:RXV720918 SHR720916:SHR720918 SRN720916:SRN720918 TBJ720916:TBJ720918 TLF720916:TLF720918 TVB720916:TVB720918 UEX720916:UEX720918 UOT720916:UOT720918 UYP720916:UYP720918 VIL720916:VIL720918 VSH720916:VSH720918 WCD720916:WCD720918 WLZ720916:WLZ720918 WVV720916:WVV720918 N786452:N786454 JJ786452:JJ786454 TF786452:TF786454 ADB786452:ADB786454 AMX786452:AMX786454 AWT786452:AWT786454 BGP786452:BGP786454 BQL786452:BQL786454 CAH786452:CAH786454 CKD786452:CKD786454 CTZ786452:CTZ786454 DDV786452:DDV786454 DNR786452:DNR786454 DXN786452:DXN786454 EHJ786452:EHJ786454 ERF786452:ERF786454 FBB786452:FBB786454 FKX786452:FKX786454 FUT786452:FUT786454 GEP786452:GEP786454 GOL786452:GOL786454 GYH786452:GYH786454 HID786452:HID786454 HRZ786452:HRZ786454 IBV786452:IBV786454 ILR786452:ILR786454 IVN786452:IVN786454 JFJ786452:JFJ786454 JPF786452:JPF786454 JZB786452:JZB786454 KIX786452:KIX786454 KST786452:KST786454 LCP786452:LCP786454 LML786452:LML786454 LWH786452:LWH786454 MGD786452:MGD786454 MPZ786452:MPZ786454 MZV786452:MZV786454 NJR786452:NJR786454 NTN786452:NTN786454 ODJ786452:ODJ786454 ONF786452:ONF786454 OXB786452:OXB786454 PGX786452:PGX786454 PQT786452:PQT786454 QAP786452:QAP786454 QKL786452:QKL786454 QUH786452:QUH786454 RED786452:RED786454 RNZ786452:RNZ786454 RXV786452:RXV786454 SHR786452:SHR786454 SRN786452:SRN786454 TBJ786452:TBJ786454 TLF786452:TLF786454 TVB786452:TVB786454 UEX786452:UEX786454 UOT786452:UOT786454 UYP786452:UYP786454 VIL786452:VIL786454 VSH786452:VSH786454 WCD786452:WCD786454 WLZ786452:WLZ786454 WVV786452:WVV786454 N851988:N851990 JJ851988:JJ851990 TF851988:TF851990 ADB851988:ADB851990 AMX851988:AMX851990 AWT851988:AWT851990 BGP851988:BGP851990 BQL851988:BQL851990 CAH851988:CAH851990 CKD851988:CKD851990 CTZ851988:CTZ851990 DDV851988:DDV851990 DNR851988:DNR851990 DXN851988:DXN851990 EHJ851988:EHJ851990 ERF851988:ERF851990 FBB851988:FBB851990 FKX851988:FKX851990 FUT851988:FUT851990 GEP851988:GEP851990 GOL851988:GOL851990 GYH851988:GYH851990 HID851988:HID851990 HRZ851988:HRZ851990 IBV851988:IBV851990 ILR851988:ILR851990 IVN851988:IVN851990 JFJ851988:JFJ851990 JPF851988:JPF851990 JZB851988:JZB851990 KIX851988:KIX851990 KST851988:KST851990 LCP851988:LCP851990 LML851988:LML851990 LWH851988:LWH851990 MGD851988:MGD851990 MPZ851988:MPZ851990 MZV851988:MZV851990 NJR851988:NJR851990 NTN851988:NTN851990 ODJ851988:ODJ851990 ONF851988:ONF851990 OXB851988:OXB851990 PGX851988:PGX851990 PQT851988:PQT851990 QAP851988:QAP851990 QKL851988:QKL851990 QUH851988:QUH851990 RED851988:RED851990 RNZ851988:RNZ851990 RXV851988:RXV851990 SHR851988:SHR851990 SRN851988:SRN851990 TBJ851988:TBJ851990 TLF851988:TLF851990 TVB851988:TVB851990 UEX851988:UEX851990 UOT851988:UOT851990 UYP851988:UYP851990 VIL851988:VIL851990 VSH851988:VSH851990 WCD851988:WCD851990 WLZ851988:WLZ851990 WVV851988:WVV851990 N917524:N917526 JJ917524:JJ917526 TF917524:TF917526 ADB917524:ADB917526 AMX917524:AMX917526 AWT917524:AWT917526 BGP917524:BGP917526 BQL917524:BQL917526 CAH917524:CAH917526 CKD917524:CKD917526 CTZ917524:CTZ917526 DDV917524:DDV917526 DNR917524:DNR917526 DXN917524:DXN917526 EHJ917524:EHJ917526 ERF917524:ERF917526 FBB917524:FBB917526 FKX917524:FKX917526 FUT917524:FUT917526 GEP917524:GEP917526 GOL917524:GOL917526 GYH917524:GYH917526 HID917524:HID917526 HRZ917524:HRZ917526 IBV917524:IBV917526 ILR917524:ILR917526 IVN917524:IVN917526 JFJ917524:JFJ917526 JPF917524:JPF917526 JZB917524:JZB917526 KIX917524:KIX917526 KST917524:KST917526 LCP917524:LCP917526 LML917524:LML917526 LWH917524:LWH917526 MGD917524:MGD917526 MPZ917524:MPZ917526 MZV917524:MZV917526 NJR917524:NJR917526 NTN917524:NTN917526 ODJ917524:ODJ917526 ONF917524:ONF917526 OXB917524:OXB917526 PGX917524:PGX917526 PQT917524:PQT917526 QAP917524:QAP917526 QKL917524:QKL917526 QUH917524:QUH917526 RED917524:RED917526 RNZ917524:RNZ917526 RXV917524:RXV917526 SHR917524:SHR917526 SRN917524:SRN917526 TBJ917524:TBJ917526 TLF917524:TLF917526 TVB917524:TVB917526 UEX917524:UEX917526 UOT917524:UOT917526 UYP917524:UYP917526 VIL917524:VIL917526 VSH917524:VSH917526 WCD917524:WCD917526 WLZ917524:WLZ917526 WVV917524:WVV917526 N983060:N983062 JJ983060:JJ983062 TF983060:TF983062 ADB983060:ADB983062 AMX983060:AMX983062 AWT983060:AWT983062 BGP983060:BGP983062 BQL983060:BQL983062 CAH983060:CAH983062 CKD983060:CKD983062 CTZ983060:CTZ983062 DDV983060:DDV983062 DNR983060:DNR983062 DXN983060:DXN983062 EHJ983060:EHJ983062 ERF983060:ERF983062 FBB983060:FBB983062 FKX983060:FKX983062 FUT983060:FUT983062 GEP983060:GEP983062 GOL983060:GOL983062 GYH983060:GYH983062 HID983060:HID983062 HRZ983060:HRZ983062 IBV983060:IBV983062 ILR983060:ILR983062 IVN983060:IVN983062 JFJ983060:JFJ983062 JPF983060:JPF983062 JZB983060:JZB983062 KIX983060:KIX983062 KST983060:KST983062 LCP983060:LCP983062 LML983060:LML983062 LWH983060:LWH983062 MGD983060:MGD983062 MPZ983060:MPZ983062 MZV983060:MZV983062 NJR983060:NJR983062 NTN983060:NTN983062 ODJ983060:ODJ983062 ONF983060:ONF983062 OXB983060:OXB983062 PGX983060:PGX983062 PQT983060:PQT983062 QAP983060:QAP983062 QKL983060:QKL983062 QUH983060:QUH983062 RED983060:RED983062 RNZ983060:RNZ983062 RXV983060:RXV983062 SHR983060:SHR983062 SRN983060:SRN983062 TBJ983060:TBJ983062 TLF983060:TLF983062 TVB983060:TVB983062 UEX983060:UEX983062 UOT983060:UOT983062 UYP983060:UYP983062 VIL983060:VIL983062 VSH983060:VSH983062 WCD983060:WCD983062 WLZ983060:WLZ983062 WVV983060:WVV983062 N29:N31 JJ29:JJ31 TF29:TF31 ADB29:ADB31 AMX29:AMX31 AWT29:AWT31 BGP29:BGP31 BQL29:BQL31 CAH29:CAH31 CKD29:CKD31 CTZ29:CTZ31 DDV29:DDV31 DNR29:DNR31 DXN29:DXN31 EHJ29:EHJ31 ERF29:ERF31 FBB29:FBB31 FKX29:FKX31 FUT29:FUT31 GEP29:GEP31 GOL29:GOL31 GYH29:GYH31 HID29:HID31 HRZ29:HRZ31 IBV29:IBV31 ILR29:ILR31 IVN29:IVN31 JFJ29:JFJ31 JPF29:JPF31 JZB29:JZB31 KIX29:KIX31 KST29:KST31 LCP29:LCP31 LML29:LML31 LWH29:LWH31 MGD29:MGD31 MPZ29:MPZ31 MZV29:MZV31 NJR29:NJR31 NTN29:NTN31 ODJ29:ODJ31 ONF29:ONF31 OXB29:OXB31 PGX29:PGX31 PQT29:PQT31 QAP29:QAP31 QKL29:QKL31 QUH29:QUH31 RED29:RED31 RNZ29:RNZ31 RXV29:RXV31 SHR29:SHR31 SRN29:SRN31 TBJ29:TBJ31 TLF29:TLF31 TVB29:TVB31 UEX29:UEX31 UOT29:UOT31 UYP29:UYP31 VIL29:VIL31 VSH29:VSH31 WCD29:WCD31 WLZ29:WLZ31 WVV29:WVV31 N65565:N65567 JJ65565:JJ65567 TF65565:TF65567 ADB65565:ADB65567 AMX65565:AMX65567 AWT65565:AWT65567 BGP65565:BGP65567 BQL65565:BQL65567 CAH65565:CAH65567 CKD65565:CKD65567 CTZ65565:CTZ65567 DDV65565:DDV65567 DNR65565:DNR65567 DXN65565:DXN65567 EHJ65565:EHJ65567 ERF65565:ERF65567 FBB65565:FBB65567 FKX65565:FKX65567 FUT65565:FUT65567 GEP65565:GEP65567 GOL65565:GOL65567 GYH65565:GYH65567 HID65565:HID65567 HRZ65565:HRZ65567 IBV65565:IBV65567 ILR65565:ILR65567 IVN65565:IVN65567 JFJ65565:JFJ65567 JPF65565:JPF65567 JZB65565:JZB65567 KIX65565:KIX65567 KST65565:KST65567 LCP65565:LCP65567 LML65565:LML65567 LWH65565:LWH65567 MGD65565:MGD65567 MPZ65565:MPZ65567 MZV65565:MZV65567 NJR65565:NJR65567 NTN65565:NTN65567 ODJ65565:ODJ65567 ONF65565:ONF65567 OXB65565:OXB65567 PGX65565:PGX65567 PQT65565:PQT65567 QAP65565:QAP65567 QKL65565:QKL65567 QUH65565:QUH65567 RED65565:RED65567 RNZ65565:RNZ65567 RXV65565:RXV65567 SHR65565:SHR65567 SRN65565:SRN65567 TBJ65565:TBJ65567 TLF65565:TLF65567 TVB65565:TVB65567 UEX65565:UEX65567 UOT65565:UOT65567 UYP65565:UYP65567 VIL65565:VIL65567 VSH65565:VSH65567 WCD65565:WCD65567 WLZ65565:WLZ65567 WVV65565:WVV65567 N131101:N131103 JJ131101:JJ131103 TF131101:TF131103 ADB131101:ADB131103 AMX131101:AMX131103 AWT131101:AWT131103 BGP131101:BGP131103 BQL131101:BQL131103 CAH131101:CAH131103 CKD131101:CKD131103 CTZ131101:CTZ131103 DDV131101:DDV131103 DNR131101:DNR131103 DXN131101:DXN131103 EHJ131101:EHJ131103 ERF131101:ERF131103 FBB131101:FBB131103 FKX131101:FKX131103 FUT131101:FUT131103 GEP131101:GEP131103 GOL131101:GOL131103 GYH131101:GYH131103 HID131101:HID131103 HRZ131101:HRZ131103 IBV131101:IBV131103 ILR131101:ILR131103 IVN131101:IVN131103 JFJ131101:JFJ131103 JPF131101:JPF131103 JZB131101:JZB131103 KIX131101:KIX131103 KST131101:KST131103 LCP131101:LCP131103 LML131101:LML131103 LWH131101:LWH131103 MGD131101:MGD131103 MPZ131101:MPZ131103 MZV131101:MZV131103 NJR131101:NJR131103 NTN131101:NTN131103 ODJ131101:ODJ131103 ONF131101:ONF131103 OXB131101:OXB131103 PGX131101:PGX131103 PQT131101:PQT131103 QAP131101:QAP131103 QKL131101:QKL131103 QUH131101:QUH131103 RED131101:RED131103 RNZ131101:RNZ131103 RXV131101:RXV131103 SHR131101:SHR131103 SRN131101:SRN131103 TBJ131101:TBJ131103 TLF131101:TLF131103 TVB131101:TVB131103 UEX131101:UEX131103 UOT131101:UOT131103 UYP131101:UYP131103 VIL131101:VIL131103 VSH131101:VSH131103 WCD131101:WCD131103 WLZ131101:WLZ131103 WVV131101:WVV131103 N196637:N196639 JJ196637:JJ196639 TF196637:TF196639 ADB196637:ADB196639 AMX196637:AMX196639 AWT196637:AWT196639 BGP196637:BGP196639 BQL196637:BQL196639 CAH196637:CAH196639 CKD196637:CKD196639 CTZ196637:CTZ196639 DDV196637:DDV196639 DNR196637:DNR196639 DXN196637:DXN196639 EHJ196637:EHJ196639 ERF196637:ERF196639 FBB196637:FBB196639 FKX196637:FKX196639 FUT196637:FUT196639 GEP196637:GEP196639 GOL196637:GOL196639 GYH196637:GYH196639 HID196637:HID196639 HRZ196637:HRZ196639 IBV196637:IBV196639 ILR196637:ILR196639 IVN196637:IVN196639 JFJ196637:JFJ196639 JPF196637:JPF196639 JZB196637:JZB196639 KIX196637:KIX196639 KST196637:KST196639 LCP196637:LCP196639 LML196637:LML196639 LWH196637:LWH196639 MGD196637:MGD196639 MPZ196637:MPZ196639 MZV196637:MZV196639 NJR196637:NJR196639 NTN196637:NTN196639 ODJ196637:ODJ196639 ONF196637:ONF196639 OXB196637:OXB196639 PGX196637:PGX196639 PQT196637:PQT196639 QAP196637:QAP196639 QKL196637:QKL196639 QUH196637:QUH196639 RED196637:RED196639 RNZ196637:RNZ196639 RXV196637:RXV196639 SHR196637:SHR196639 SRN196637:SRN196639 TBJ196637:TBJ196639 TLF196637:TLF196639 TVB196637:TVB196639 UEX196637:UEX196639 UOT196637:UOT196639 UYP196637:UYP196639 VIL196637:VIL196639 VSH196637:VSH196639 WCD196637:WCD196639 WLZ196637:WLZ196639 WVV196637:WVV196639 N262173:N262175 JJ262173:JJ262175 TF262173:TF262175 ADB262173:ADB262175 AMX262173:AMX262175 AWT262173:AWT262175 BGP262173:BGP262175 BQL262173:BQL262175 CAH262173:CAH262175 CKD262173:CKD262175 CTZ262173:CTZ262175 DDV262173:DDV262175 DNR262173:DNR262175 DXN262173:DXN262175 EHJ262173:EHJ262175 ERF262173:ERF262175 FBB262173:FBB262175 FKX262173:FKX262175 FUT262173:FUT262175 GEP262173:GEP262175 GOL262173:GOL262175 GYH262173:GYH262175 HID262173:HID262175 HRZ262173:HRZ262175 IBV262173:IBV262175 ILR262173:ILR262175 IVN262173:IVN262175 JFJ262173:JFJ262175 JPF262173:JPF262175 JZB262173:JZB262175 KIX262173:KIX262175 KST262173:KST262175 LCP262173:LCP262175 LML262173:LML262175 LWH262173:LWH262175 MGD262173:MGD262175 MPZ262173:MPZ262175 MZV262173:MZV262175 NJR262173:NJR262175 NTN262173:NTN262175 ODJ262173:ODJ262175 ONF262173:ONF262175 OXB262173:OXB262175 PGX262173:PGX262175 PQT262173:PQT262175 QAP262173:QAP262175 QKL262173:QKL262175 QUH262173:QUH262175 RED262173:RED262175 RNZ262173:RNZ262175 RXV262173:RXV262175 SHR262173:SHR262175 SRN262173:SRN262175 TBJ262173:TBJ262175 TLF262173:TLF262175 TVB262173:TVB262175 UEX262173:UEX262175 UOT262173:UOT262175 UYP262173:UYP262175 VIL262173:VIL262175 VSH262173:VSH262175 WCD262173:WCD262175 WLZ262173:WLZ262175 WVV262173:WVV262175 N327709:N327711 JJ327709:JJ327711 TF327709:TF327711 ADB327709:ADB327711 AMX327709:AMX327711 AWT327709:AWT327711 BGP327709:BGP327711 BQL327709:BQL327711 CAH327709:CAH327711 CKD327709:CKD327711 CTZ327709:CTZ327711 DDV327709:DDV327711 DNR327709:DNR327711 DXN327709:DXN327711 EHJ327709:EHJ327711 ERF327709:ERF327711 FBB327709:FBB327711 FKX327709:FKX327711 FUT327709:FUT327711 GEP327709:GEP327711 GOL327709:GOL327711 GYH327709:GYH327711 HID327709:HID327711 HRZ327709:HRZ327711 IBV327709:IBV327711 ILR327709:ILR327711 IVN327709:IVN327711 JFJ327709:JFJ327711 JPF327709:JPF327711 JZB327709:JZB327711 KIX327709:KIX327711 KST327709:KST327711 LCP327709:LCP327711 LML327709:LML327711 LWH327709:LWH327711 MGD327709:MGD327711 MPZ327709:MPZ327711 MZV327709:MZV327711 NJR327709:NJR327711 NTN327709:NTN327711 ODJ327709:ODJ327711 ONF327709:ONF327711 OXB327709:OXB327711 PGX327709:PGX327711 PQT327709:PQT327711 QAP327709:QAP327711 QKL327709:QKL327711 QUH327709:QUH327711 RED327709:RED327711 RNZ327709:RNZ327711 RXV327709:RXV327711 SHR327709:SHR327711 SRN327709:SRN327711 TBJ327709:TBJ327711 TLF327709:TLF327711 TVB327709:TVB327711 UEX327709:UEX327711 UOT327709:UOT327711 UYP327709:UYP327711 VIL327709:VIL327711 VSH327709:VSH327711 WCD327709:WCD327711 WLZ327709:WLZ327711 WVV327709:WVV327711 N393245:N393247 JJ393245:JJ393247 TF393245:TF393247 ADB393245:ADB393247 AMX393245:AMX393247 AWT393245:AWT393247 BGP393245:BGP393247 BQL393245:BQL393247 CAH393245:CAH393247 CKD393245:CKD393247 CTZ393245:CTZ393247 DDV393245:DDV393247 DNR393245:DNR393247 DXN393245:DXN393247 EHJ393245:EHJ393247 ERF393245:ERF393247 FBB393245:FBB393247 FKX393245:FKX393247 FUT393245:FUT393247 GEP393245:GEP393247 GOL393245:GOL393247 GYH393245:GYH393247 HID393245:HID393247 HRZ393245:HRZ393247 IBV393245:IBV393247 ILR393245:ILR393247 IVN393245:IVN393247 JFJ393245:JFJ393247 JPF393245:JPF393247 JZB393245:JZB393247 KIX393245:KIX393247 KST393245:KST393247 LCP393245:LCP393247 LML393245:LML393247 LWH393245:LWH393247 MGD393245:MGD393247 MPZ393245:MPZ393247 MZV393245:MZV393247 NJR393245:NJR393247 NTN393245:NTN393247 ODJ393245:ODJ393247 ONF393245:ONF393247 OXB393245:OXB393247 PGX393245:PGX393247 PQT393245:PQT393247 QAP393245:QAP393247 QKL393245:QKL393247 QUH393245:QUH393247 RED393245:RED393247 RNZ393245:RNZ393247 RXV393245:RXV393247 SHR393245:SHR393247 SRN393245:SRN393247 TBJ393245:TBJ393247 TLF393245:TLF393247 TVB393245:TVB393247 UEX393245:UEX393247 UOT393245:UOT393247 UYP393245:UYP393247 VIL393245:VIL393247 VSH393245:VSH393247 WCD393245:WCD393247 WLZ393245:WLZ393247 WVV393245:WVV393247 N458781:N458783 JJ458781:JJ458783 TF458781:TF458783 ADB458781:ADB458783 AMX458781:AMX458783 AWT458781:AWT458783 BGP458781:BGP458783 BQL458781:BQL458783 CAH458781:CAH458783 CKD458781:CKD458783 CTZ458781:CTZ458783 DDV458781:DDV458783 DNR458781:DNR458783 DXN458781:DXN458783 EHJ458781:EHJ458783 ERF458781:ERF458783 FBB458781:FBB458783 FKX458781:FKX458783 FUT458781:FUT458783 GEP458781:GEP458783 GOL458781:GOL458783 GYH458781:GYH458783 HID458781:HID458783 HRZ458781:HRZ458783 IBV458781:IBV458783 ILR458781:ILR458783 IVN458781:IVN458783 JFJ458781:JFJ458783 JPF458781:JPF458783 JZB458781:JZB458783 KIX458781:KIX458783 KST458781:KST458783 LCP458781:LCP458783 LML458781:LML458783 LWH458781:LWH458783 MGD458781:MGD458783 MPZ458781:MPZ458783 MZV458781:MZV458783 NJR458781:NJR458783 NTN458781:NTN458783 ODJ458781:ODJ458783 ONF458781:ONF458783 OXB458781:OXB458783 PGX458781:PGX458783 PQT458781:PQT458783 QAP458781:QAP458783 QKL458781:QKL458783 QUH458781:QUH458783 RED458781:RED458783 RNZ458781:RNZ458783 RXV458781:RXV458783 SHR458781:SHR458783 SRN458781:SRN458783 TBJ458781:TBJ458783 TLF458781:TLF458783 TVB458781:TVB458783 UEX458781:UEX458783 UOT458781:UOT458783 UYP458781:UYP458783 VIL458781:VIL458783 VSH458781:VSH458783 WCD458781:WCD458783 WLZ458781:WLZ458783 WVV458781:WVV458783 N524317:N524319 JJ524317:JJ524319 TF524317:TF524319 ADB524317:ADB524319 AMX524317:AMX524319 AWT524317:AWT524319 BGP524317:BGP524319 BQL524317:BQL524319 CAH524317:CAH524319 CKD524317:CKD524319 CTZ524317:CTZ524319 DDV524317:DDV524319 DNR524317:DNR524319 DXN524317:DXN524319 EHJ524317:EHJ524319 ERF524317:ERF524319 FBB524317:FBB524319 FKX524317:FKX524319 FUT524317:FUT524319 GEP524317:GEP524319 GOL524317:GOL524319 GYH524317:GYH524319 HID524317:HID524319 HRZ524317:HRZ524319 IBV524317:IBV524319 ILR524317:ILR524319 IVN524317:IVN524319 JFJ524317:JFJ524319 JPF524317:JPF524319 JZB524317:JZB524319 KIX524317:KIX524319 KST524317:KST524319 LCP524317:LCP524319 LML524317:LML524319 LWH524317:LWH524319 MGD524317:MGD524319 MPZ524317:MPZ524319 MZV524317:MZV524319 NJR524317:NJR524319 NTN524317:NTN524319 ODJ524317:ODJ524319 ONF524317:ONF524319 OXB524317:OXB524319 PGX524317:PGX524319 PQT524317:PQT524319 QAP524317:QAP524319 QKL524317:QKL524319 QUH524317:QUH524319 RED524317:RED524319 RNZ524317:RNZ524319 RXV524317:RXV524319 SHR524317:SHR524319 SRN524317:SRN524319 TBJ524317:TBJ524319 TLF524317:TLF524319 TVB524317:TVB524319 UEX524317:UEX524319 UOT524317:UOT524319 UYP524317:UYP524319 VIL524317:VIL524319 VSH524317:VSH524319 WCD524317:WCD524319 WLZ524317:WLZ524319 WVV524317:WVV524319 N589853:N589855 JJ589853:JJ589855 TF589853:TF589855 ADB589853:ADB589855 AMX589853:AMX589855 AWT589853:AWT589855 BGP589853:BGP589855 BQL589853:BQL589855 CAH589853:CAH589855 CKD589853:CKD589855 CTZ589853:CTZ589855 DDV589853:DDV589855 DNR589853:DNR589855 DXN589853:DXN589855 EHJ589853:EHJ589855 ERF589853:ERF589855 FBB589853:FBB589855 FKX589853:FKX589855 FUT589853:FUT589855 GEP589853:GEP589855 GOL589853:GOL589855 GYH589853:GYH589855 HID589853:HID589855 HRZ589853:HRZ589855 IBV589853:IBV589855 ILR589853:ILR589855 IVN589853:IVN589855 JFJ589853:JFJ589855 JPF589853:JPF589855 JZB589853:JZB589855 KIX589853:KIX589855 KST589853:KST589855 LCP589853:LCP589855 LML589853:LML589855 LWH589853:LWH589855 MGD589853:MGD589855 MPZ589853:MPZ589855 MZV589853:MZV589855 NJR589853:NJR589855 NTN589853:NTN589855 ODJ589853:ODJ589855 ONF589853:ONF589855 OXB589853:OXB589855 PGX589853:PGX589855 PQT589853:PQT589855 QAP589853:QAP589855 QKL589853:QKL589855 QUH589853:QUH589855 RED589853:RED589855 RNZ589853:RNZ589855 RXV589853:RXV589855 SHR589853:SHR589855 SRN589853:SRN589855 TBJ589853:TBJ589855 TLF589853:TLF589855 TVB589853:TVB589855 UEX589853:UEX589855 UOT589853:UOT589855 UYP589853:UYP589855 VIL589853:VIL589855 VSH589853:VSH589855 WCD589853:WCD589855 WLZ589853:WLZ589855 WVV589853:WVV589855 N655389:N655391 JJ655389:JJ655391 TF655389:TF655391 ADB655389:ADB655391 AMX655389:AMX655391 AWT655389:AWT655391 BGP655389:BGP655391 BQL655389:BQL655391 CAH655389:CAH655391 CKD655389:CKD655391 CTZ655389:CTZ655391 DDV655389:DDV655391 DNR655389:DNR655391 DXN655389:DXN655391 EHJ655389:EHJ655391 ERF655389:ERF655391 FBB655389:FBB655391 FKX655389:FKX655391 FUT655389:FUT655391 GEP655389:GEP655391 GOL655389:GOL655391 GYH655389:GYH655391 HID655389:HID655391 HRZ655389:HRZ655391 IBV655389:IBV655391 ILR655389:ILR655391 IVN655389:IVN655391 JFJ655389:JFJ655391 JPF655389:JPF655391 JZB655389:JZB655391 KIX655389:KIX655391 KST655389:KST655391 LCP655389:LCP655391 LML655389:LML655391 LWH655389:LWH655391 MGD655389:MGD655391 MPZ655389:MPZ655391 MZV655389:MZV655391 NJR655389:NJR655391 NTN655389:NTN655391 ODJ655389:ODJ655391 ONF655389:ONF655391 OXB655389:OXB655391 PGX655389:PGX655391 PQT655389:PQT655391 QAP655389:QAP655391 QKL655389:QKL655391 QUH655389:QUH655391 RED655389:RED655391 RNZ655389:RNZ655391 RXV655389:RXV655391 SHR655389:SHR655391 SRN655389:SRN655391 TBJ655389:TBJ655391 TLF655389:TLF655391 TVB655389:TVB655391 UEX655389:UEX655391 UOT655389:UOT655391 UYP655389:UYP655391 VIL655389:VIL655391 VSH655389:VSH655391 WCD655389:WCD655391 WLZ655389:WLZ655391 WVV655389:WVV655391 N720925:N720927 JJ720925:JJ720927 TF720925:TF720927 ADB720925:ADB720927 AMX720925:AMX720927 AWT720925:AWT720927 BGP720925:BGP720927 BQL720925:BQL720927 CAH720925:CAH720927 CKD720925:CKD720927 CTZ720925:CTZ720927 DDV720925:DDV720927 DNR720925:DNR720927 DXN720925:DXN720927 EHJ720925:EHJ720927 ERF720925:ERF720927 FBB720925:FBB720927 FKX720925:FKX720927 FUT720925:FUT720927 GEP720925:GEP720927 GOL720925:GOL720927 GYH720925:GYH720927 HID720925:HID720927 HRZ720925:HRZ720927 IBV720925:IBV720927 ILR720925:ILR720927 IVN720925:IVN720927 JFJ720925:JFJ720927 JPF720925:JPF720927 JZB720925:JZB720927 KIX720925:KIX720927 KST720925:KST720927 LCP720925:LCP720927 LML720925:LML720927 LWH720925:LWH720927 MGD720925:MGD720927 MPZ720925:MPZ720927 MZV720925:MZV720927 NJR720925:NJR720927 NTN720925:NTN720927 ODJ720925:ODJ720927 ONF720925:ONF720927 OXB720925:OXB720927 PGX720925:PGX720927 PQT720925:PQT720927 QAP720925:QAP720927 QKL720925:QKL720927 QUH720925:QUH720927 RED720925:RED720927 RNZ720925:RNZ720927 RXV720925:RXV720927 SHR720925:SHR720927 SRN720925:SRN720927 TBJ720925:TBJ720927 TLF720925:TLF720927 TVB720925:TVB720927 UEX720925:UEX720927 UOT720925:UOT720927 UYP720925:UYP720927 VIL720925:VIL720927 VSH720925:VSH720927 WCD720925:WCD720927 WLZ720925:WLZ720927 WVV720925:WVV720927 N786461:N786463 JJ786461:JJ786463 TF786461:TF786463 ADB786461:ADB786463 AMX786461:AMX786463 AWT786461:AWT786463 BGP786461:BGP786463 BQL786461:BQL786463 CAH786461:CAH786463 CKD786461:CKD786463 CTZ786461:CTZ786463 DDV786461:DDV786463 DNR786461:DNR786463 DXN786461:DXN786463 EHJ786461:EHJ786463 ERF786461:ERF786463 FBB786461:FBB786463 FKX786461:FKX786463 FUT786461:FUT786463 GEP786461:GEP786463 GOL786461:GOL786463 GYH786461:GYH786463 HID786461:HID786463 HRZ786461:HRZ786463 IBV786461:IBV786463 ILR786461:ILR786463 IVN786461:IVN786463 JFJ786461:JFJ786463 JPF786461:JPF786463 JZB786461:JZB786463 KIX786461:KIX786463 KST786461:KST786463 LCP786461:LCP786463 LML786461:LML786463 LWH786461:LWH786463 MGD786461:MGD786463 MPZ786461:MPZ786463 MZV786461:MZV786463 NJR786461:NJR786463 NTN786461:NTN786463 ODJ786461:ODJ786463 ONF786461:ONF786463 OXB786461:OXB786463 PGX786461:PGX786463 PQT786461:PQT786463 QAP786461:QAP786463 QKL786461:QKL786463 QUH786461:QUH786463 RED786461:RED786463 RNZ786461:RNZ786463 RXV786461:RXV786463 SHR786461:SHR786463 SRN786461:SRN786463 TBJ786461:TBJ786463 TLF786461:TLF786463 TVB786461:TVB786463 UEX786461:UEX786463 UOT786461:UOT786463 UYP786461:UYP786463 VIL786461:VIL786463 VSH786461:VSH786463 WCD786461:WCD786463 WLZ786461:WLZ786463 WVV786461:WVV786463 N851997:N851999 JJ851997:JJ851999 TF851997:TF851999 ADB851997:ADB851999 AMX851997:AMX851999 AWT851997:AWT851999 BGP851997:BGP851999 BQL851997:BQL851999 CAH851997:CAH851999 CKD851997:CKD851999 CTZ851997:CTZ851999 DDV851997:DDV851999 DNR851997:DNR851999 DXN851997:DXN851999 EHJ851997:EHJ851999 ERF851997:ERF851999 FBB851997:FBB851999 FKX851997:FKX851999 FUT851997:FUT851999 GEP851997:GEP851999 GOL851997:GOL851999 GYH851997:GYH851999 HID851997:HID851999 HRZ851997:HRZ851999 IBV851997:IBV851999 ILR851997:ILR851999 IVN851997:IVN851999 JFJ851997:JFJ851999 JPF851997:JPF851999 JZB851997:JZB851999 KIX851997:KIX851999 KST851997:KST851999 LCP851997:LCP851999 LML851997:LML851999 LWH851997:LWH851999 MGD851997:MGD851999 MPZ851997:MPZ851999 MZV851997:MZV851999 NJR851997:NJR851999 NTN851997:NTN851999 ODJ851997:ODJ851999 ONF851997:ONF851999 OXB851997:OXB851999 PGX851997:PGX851999 PQT851997:PQT851999 QAP851997:QAP851999 QKL851997:QKL851999 QUH851997:QUH851999 RED851997:RED851999 RNZ851997:RNZ851999 RXV851997:RXV851999 SHR851997:SHR851999 SRN851997:SRN851999 TBJ851997:TBJ851999 TLF851997:TLF851999 TVB851997:TVB851999 UEX851997:UEX851999 UOT851997:UOT851999 UYP851997:UYP851999 VIL851997:VIL851999 VSH851997:VSH851999 WCD851997:WCD851999 WLZ851997:WLZ851999 WVV851997:WVV851999 N917533:N917535 JJ917533:JJ917535 TF917533:TF917535 ADB917533:ADB917535 AMX917533:AMX917535 AWT917533:AWT917535 BGP917533:BGP917535 BQL917533:BQL917535 CAH917533:CAH917535 CKD917533:CKD917535 CTZ917533:CTZ917535 DDV917533:DDV917535 DNR917533:DNR917535 DXN917533:DXN917535 EHJ917533:EHJ917535 ERF917533:ERF917535 FBB917533:FBB917535 FKX917533:FKX917535 FUT917533:FUT917535 GEP917533:GEP917535 GOL917533:GOL917535 GYH917533:GYH917535 HID917533:HID917535 HRZ917533:HRZ917535 IBV917533:IBV917535 ILR917533:ILR917535 IVN917533:IVN917535 JFJ917533:JFJ917535 JPF917533:JPF917535 JZB917533:JZB917535 KIX917533:KIX917535 KST917533:KST917535 LCP917533:LCP917535 LML917533:LML917535 LWH917533:LWH917535 MGD917533:MGD917535 MPZ917533:MPZ917535 MZV917533:MZV917535 NJR917533:NJR917535 NTN917533:NTN917535 ODJ917533:ODJ917535 ONF917533:ONF917535 OXB917533:OXB917535 PGX917533:PGX917535 PQT917533:PQT917535 QAP917533:QAP917535 QKL917533:QKL917535 QUH917533:QUH917535 RED917533:RED917535 RNZ917533:RNZ917535 RXV917533:RXV917535 SHR917533:SHR917535 SRN917533:SRN917535 TBJ917533:TBJ917535 TLF917533:TLF917535 TVB917533:TVB917535 UEX917533:UEX917535 UOT917533:UOT917535 UYP917533:UYP917535 VIL917533:VIL917535 VSH917533:VSH917535 WCD917533:WCD917535 WLZ917533:WLZ917535 WVV917533:WVV917535 N983069:N983071 JJ983069:JJ983071 TF983069:TF983071 ADB983069:ADB983071 AMX983069:AMX983071 AWT983069:AWT983071 BGP983069:BGP983071 BQL983069:BQL983071 CAH983069:CAH983071 CKD983069:CKD983071 CTZ983069:CTZ983071 DDV983069:DDV983071 DNR983069:DNR983071 DXN983069:DXN983071 EHJ983069:EHJ983071 ERF983069:ERF983071 FBB983069:FBB983071 FKX983069:FKX983071 FUT983069:FUT983071 GEP983069:GEP983071 GOL983069:GOL983071 GYH983069:GYH983071 HID983069:HID983071 HRZ983069:HRZ983071 IBV983069:IBV983071 ILR983069:ILR983071 IVN983069:IVN983071 JFJ983069:JFJ983071 JPF983069:JPF983071 JZB983069:JZB983071 KIX983069:KIX983071 KST983069:KST983071 LCP983069:LCP983071 LML983069:LML983071 LWH983069:LWH983071 MGD983069:MGD983071 MPZ983069:MPZ983071 MZV983069:MZV983071 NJR983069:NJR983071 NTN983069:NTN983071 ODJ983069:ODJ983071 ONF983069:ONF983071 OXB983069:OXB983071 PGX983069:PGX983071 PQT983069:PQT983071 QAP983069:QAP983071 QKL983069:QKL983071 QUH983069:QUH983071 RED983069:RED983071 RNZ983069:RNZ983071 RXV983069:RXV983071 SHR983069:SHR983071 SRN983069:SRN983071 TBJ983069:TBJ983071 TLF983069:TLF983071 TVB983069:TVB983071 UEX983069:UEX983071 UOT983069:UOT983071 UYP983069:UYP983071 VIL983069:VIL983071 VSH983069:VSH983071 WCD983069:WCD983071 WLZ983069:WLZ983071 WVV983069:WVV983071 N33:N35 JJ33:JJ35 TF33:TF35 ADB33:ADB35 AMX33:AMX35 AWT33:AWT35 BGP33:BGP35 BQL33:BQL35 CAH33:CAH35 CKD33:CKD35 CTZ33:CTZ35 DDV33:DDV35 DNR33:DNR35 DXN33:DXN35 EHJ33:EHJ35 ERF33:ERF35 FBB33:FBB35 FKX33:FKX35 FUT33:FUT35 GEP33:GEP35 GOL33:GOL35 GYH33:GYH35 HID33:HID35 HRZ33:HRZ35 IBV33:IBV35 ILR33:ILR35 IVN33:IVN35 JFJ33:JFJ35 JPF33:JPF35 JZB33:JZB35 KIX33:KIX35 KST33:KST35 LCP33:LCP35 LML33:LML35 LWH33:LWH35 MGD33:MGD35 MPZ33:MPZ35 MZV33:MZV35 NJR33:NJR35 NTN33:NTN35 ODJ33:ODJ35 ONF33:ONF35 OXB33:OXB35 PGX33:PGX35 PQT33:PQT35 QAP33:QAP35 QKL33:QKL35 QUH33:QUH35 RED33:RED35 RNZ33:RNZ35 RXV33:RXV35 SHR33:SHR35 SRN33:SRN35 TBJ33:TBJ35 TLF33:TLF35 TVB33:TVB35 UEX33:UEX35 UOT33:UOT35 UYP33:UYP35 VIL33:VIL35 VSH33:VSH35 WCD33:WCD35 WLZ33:WLZ35 WVV33:WVV35 N65569:N65571 JJ65569:JJ65571 TF65569:TF65571 ADB65569:ADB65571 AMX65569:AMX65571 AWT65569:AWT65571 BGP65569:BGP65571 BQL65569:BQL65571 CAH65569:CAH65571 CKD65569:CKD65571 CTZ65569:CTZ65571 DDV65569:DDV65571 DNR65569:DNR65571 DXN65569:DXN65571 EHJ65569:EHJ65571 ERF65569:ERF65571 FBB65569:FBB65571 FKX65569:FKX65571 FUT65569:FUT65571 GEP65569:GEP65571 GOL65569:GOL65571 GYH65569:GYH65571 HID65569:HID65571 HRZ65569:HRZ65571 IBV65569:IBV65571 ILR65569:ILR65571 IVN65569:IVN65571 JFJ65569:JFJ65571 JPF65569:JPF65571 JZB65569:JZB65571 KIX65569:KIX65571 KST65569:KST65571 LCP65569:LCP65571 LML65569:LML65571 LWH65569:LWH65571 MGD65569:MGD65571 MPZ65569:MPZ65571 MZV65569:MZV65571 NJR65569:NJR65571 NTN65569:NTN65571 ODJ65569:ODJ65571 ONF65569:ONF65571 OXB65569:OXB65571 PGX65569:PGX65571 PQT65569:PQT65571 QAP65569:QAP65571 QKL65569:QKL65571 QUH65569:QUH65571 RED65569:RED65571 RNZ65569:RNZ65571 RXV65569:RXV65571 SHR65569:SHR65571 SRN65569:SRN65571 TBJ65569:TBJ65571 TLF65569:TLF65571 TVB65569:TVB65571 UEX65569:UEX65571 UOT65569:UOT65571 UYP65569:UYP65571 VIL65569:VIL65571 VSH65569:VSH65571 WCD65569:WCD65571 WLZ65569:WLZ65571 WVV65569:WVV65571 N131105:N131107 JJ131105:JJ131107 TF131105:TF131107 ADB131105:ADB131107 AMX131105:AMX131107 AWT131105:AWT131107 BGP131105:BGP131107 BQL131105:BQL131107 CAH131105:CAH131107 CKD131105:CKD131107 CTZ131105:CTZ131107 DDV131105:DDV131107 DNR131105:DNR131107 DXN131105:DXN131107 EHJ131105:EHJ131107 ERF131105:ERF131107 FBB131105:FBB131107 FKX131105:FKX131107 FUT131105:FUT131107 GEP131105:GEP131107 GOL131105:GOL131107 GYH131105:GYH131107 HID131105:HID131107 HRZ131105:HRZ131107 IBV131105:IBV131107 ILR131105:ILR131107 IVN131105:IVN131107 JFJ131105:JFJ131107 JPF131105:JPF131107 JZB131105:JZB131107 KIX131105:KIX131107 KST131105:KST131107 LCP131105:LCP131107 LML131105:LML131107 LWH131105:LWH131107 MGD131105:MGD131107 MPZ131105:MPZ131107 MZV131105:MZV131107 NJR131105:NJR131107 NTN131105:NTN131107 ODJ131105:ODJ131107 ONF131105:ONF131107 OXB131105:OXB131107 PGX131105:PGX131107 PQT131105:PQT131107 QAP131105:QAP131107 QKL131105:QKL131107 QUH131105:QUH131107 RED131105:RED131107 RNZ131105:RNZ131107 RXV131105:RXV131107 SHR131105:SHR131107 SRN131105:SRN131107 TBJ131105:TBJ131107 TLF131105:TLF131107 TVB131105:TVB131107 UEX131105:UEX131107 UOT131105:UOT131107 UYP131105:UYP131107 VIL131105:VIL131107 VSH131105:VSH131107 WCD131105:WCD131107 WLZ131105:WLZ131107 WVV131105:WVV131107 N196641:N196643 JJ196641:JJ196643 TF196641:TF196643 ADB196641:ADB196643 AMX196641:AMX196643 AWT196641:AWT196643 BGP196641:BGP196643 BQL196641:BQL196643 CAH196641:CAH196643 CKD196641:CKD196643 CTZ196641:CTZ196643 DDV196641:DDV196643 DNR196641:DNR196643 DXN196641:DXN196643 EHJ196641:EHJ196643 ERF196641:ERF196643 FBB196641:FBB196643 FKX196641:FKX196643 FUT196641:FUT196643 GEP196641:GEP196643 GOL196641:GOL196643 GYH196641:GYH196643 HID196641:HID196643 HRZ196641:HRZ196643 IBV196641:IBV196643 ILR196641:ILR196643 IVN196641:IVN196643 JFJ196641:JFJ196643 JPF196641:JPF196643 JZB196641:JZB196643 KIX196641:KIX196643 KST196641:KST196643 LCP196641:LCP196643 LML196641:LML196643 LWH196641:LWH196643 MGD196641:MGD196643 MPZ196641:MPZ196643 MZV196641:MZV196643 NJR196641:NJR196643 NTN196641:NTN196643 ODJ196641:ODJ196643 ONF196641:ONF196643 OXB196641:OXB196643 PGX196641:PGX196643 PQT196641:PQT196643 QAP196641:QAP196643 QKL196641:QKL196643 QUH196641:QUH196643 RED196641:RED196643 RNZ196641:RNZ196643 RXV196641:RXV196643 SHR196641:SHR196643 SRN196641:SRN196643 TBJ196641:TBJ196643 TLF196641:TLF196643 TVB196641:TVB196643 UEX196641:UEX196643 UOT196641:UOT196643 UYP196641:UYP196643 VIL196641:VIL196643 VSH196641:VSH196643 WCD196641:WCD196643 WLZ196641:WLZ196643 WVV196641:WVV196643 N262177:N262179 JJ262177:JJ262179 TF262177:TF262179 ADB262177:ADB262179 AMX262177:AMX262179 AWT262177:AWT262179 BGP262177:BGP262179 BQL262177:BQL262179 CAH262177:CAH262179 CKD262177:CKD262179 CTZ262177:CTZ262179 DDV262177:DDV262179 DNR262177:DNR262179 DXN262177:DXN262179 EHJ262177:EHJ262179 ERF262177:ERF262179 FBB262177:FBB262179 FKX262177:FKX262179 FUT262177:FUT262179 GEP262177:GEP262179 GOL262177:GOL262179 GYH262177:GYH262179 HID262177:HID262179 HRZ262177:HRZ262179 IBV262177:IBV262179 ILR262177:ILR262179 IVN262177:IVN262179 JFJ262177:JFJ262179 JPF262177:JPF262179 JZB262177:JZB262179 KIX262177:KIX262179 KST262177:KST262179 LCP262177:LCP262179 LML262177:LML262179 LWH262177:LWH262179 MGD262177:MGD262179 MPZ262177:MPZ262179 MZV262177:MZV262179 NJR262177:NJR262179 NTN262177:NTN262179 ODJ262177:ODJ262179 ONF262177:ONF262179 OXB262177:OXB262179 PGX262177:PGX262179 PQT262177:PQT262179 QAP262177:QAP262179 QKL262177:QKL262179 QUH262177:QUH262179 RED262177:RED262179 RNZ262177:RNZ262179 RXV262177:RXV262179 SHR262177:SHR262179 SRN262177:SRN262179 TBJ262177:TBJ262179 TLF262177:TLF262179 TVB262177:TVB262179 UEX262177:UEX262179 UOT262177:UOT262179 UYP262177:UYP262179 VIL262177:VIL262179 VSH262177:VSH262179 WCD262177:WCD262179 WLZ262177:WLZ262179 WVV262177:WVV262179 N327713:N327715 JJ327713:JJ327715 TF327713:TF327715 ADB327713:ADB327715 AMX327713:AMX327715 AWT327713:AWT327715 BGP327713:BGP327715 BQL327713:BQL327715 CAH327713:CAH327715 CKD327713:CKD327715 CTZ327713:CTZ327715 DDV327713:DDV327715 DNR327713:DNR327715 DXN327713:DXN327715 EHJ327713:EHJ327715 ERF327713:ERF327715 FBB327713:FBB327715 FKX327713:FKX327715 FUT327713:FUT327715 GEP327713:GEP327715 GOL327713:GOL327715 GYH327713:GYH327715 HID327713:HID327715 HRZ327713:HRZ327715 IBV327713:IBV327715 ILR327713:ILR327715 IVN327713:IVN327715 JFJ327713:JFJ327715 JPF327713:JPF327715 JZB327713:JZB327715 KIX327713:KIX327715 KST327713:KST327715 LCP327713:LCP327715 LML327713:LML327715 LWH327713:LWH327715 MGD327713:MGD327715 MPZ327713:MPZ327715 MZV327713:MZV327715 NJR327713:NJR327715 NTN327713:NTN327715 ODJ327713:ODJ327715 ONF327713:ONF327715 OXB327713:OXB327715 PGX327713:PGX327715 PQT327713:PQT327715 QAP327713:QAP327715 QKL327713:QKL327715 QUH327713:QUH327715 RED327713:RED327715 RNZ327713:RNZ327715 RXV327713:RXV327715 SHR327713:SHR327715 SRN327713:SRN327715 TBJ327713:TBJ327715 TLF327713:TLF327715 TVB327713:TVB327715 UEX327713:UEX327715 UOT327713:UOT327715 UYP327713:UYP327715 VIL327713:VIL327715 VSH327713:VSH327715 WCD327713:WCD327715 WLZ327713:WLZ327715 WVV327713:WVV327715 N393249:N393251 JJ393249:JJ393251 TF393249:TF393251 ADB393249:ADB393251 AMX393249:AMX393251 AWT393249:AWT393251 BGP393249:BGP393251 BQL393249:BQL393251 CAH393249:CAH393251 CKD393249:CKD393251 CTZ393249:CTZ393251 DDV393249:DDV393251 DNR393249:DNR393251 DXN393249:DXN393251 EHJ393249:EHJ393251 ERF393249:ERF393251 FBB393249:FBB393251 FKX393249:FKX393251 FUT393249:FUT393251 GEP393249:GEP393251 GOL393249:GOL393251 GYH393249:GYH393251 HID393249:HID393251 HRZ393249:HRZ393251 IBV393249:IBV393251 ILR393249:ILR393251 IVN393249:IVN393251 JFJ393249:JFJ393251 JPF393249:JPF393251 JZB393249:JZB393251 KIX393249:KIX393251 KST393249:KST393251 LCP393249:LCP393251 LML393249:LML393251 LWH393249:LWH393251 MGD393249:MGD393251 MPZ393249:MPZ393251 MZV393249:MZV393251 NJR393249:NJR393251 NTN393249:NTN393251 ODJ393249:ODJ393251 ONF393249:ONF393251 OXB393249:OXB393251 PGX393249:PGX393251 PQT393249:PQT393251 QAP393249:QAP393251 QKL393249:QKL393251 QUH393249:QUH393251 RED393249:RED393251 RNZ393249:RNZ393251 RXV393249:RXV393251 SHR393249:SHR393251 SRN393249:SRN393251 TBJ393249:TBJ393251 TLF393249:TLF393251 TVB393249:TVB393251 UEX393249:UEX393251 UOT393249:UOT393251 UYP393249:UYP393251 VIL393249:VIL393251 VSH393249:VSH393251 WCD393249:WCD393251 WLZ393249:WLZ393251 WVV393249:WVV393251 N458785:N458787 JJ458785:JJ458787 TF458785:TF458787 ADB458785:ADB458787 AMX458785:AMX458787 AWT458785:AWT458787 BGP458785:BGP458787 BQL458785:BQL458787 CAH458785:CAH458787 CKD458785:CKD458787 CTZ458785:CTZ458787 DDV458785:DDV458787 DNR458785:DNR458787 DXN458785:DXN458787 EHJ458785:EHJ458787 ERF458785:ERF458787 FBB458785:FBB458787 FKX458785:FKX458787 FUT458785:FUT458787 GEP458785:GEP458787 GOL458785:GOL458787 GYH458785:GYH458787 HID458785:HID458787 HRZ458785:HRZ458787 IBV458785:IBV458787 ILR458785:ILR458787 IVN458785:IVN458787 JFJ458785:JFJ458787 JPF458785:JPF458787 JZB458785:JZB458787 KIX458785:KIX458787 KST458785:KST458787 LCP458785:LCP458787 LML458785:LML458787 LWH458785:LWH458787 MGD458785:MGD458787 MPZ458785:MPZ458787 MZV458785:MZV458787 NJR458785:NJR458787 NTN458785:NTN458787 ODJ458785:ODJ458787 ONF458785:ONF458787 OXB458785:OXB458787 PGX458785:PGX458787 PQT458785:PQT458787 QAP458785:QAP458787 QKL458785:QKL458787 QUH458785:QUH458787 RED458785:RED458787 RNZ458785:RNZ458787 RXV458785:RXV458787 SHR458785:SHR458787 SRN458785:SRN458787 TBJ458785:TBJ458787 TLF458785:TLF458787 TVB458785:TVB458787 UEX458785:UEX458787 UOT458785:UOT458787 UYP458785:UYP458787 VIL458785:VIL458787 VSH458785:VSH458787 WCD458785:WCD458787 WLZ458785:WLZ458787 WVV458785:WVV458787 N524321:N524323 JJ524321:JJ524323 TF524321:TF524323 ADB524321:ADB524323 AMX524321:AMX524323 AWT524321:AWT524323 BGP524321:BGP524323 BQL524321:BQL524323 CAH524321:CAH524323 CKD524321:CKD524323 CTZ524321:CTZ524323 DDV524321:DDV524323 DNR524321:DNR524323 DXN524321:DXN524323 EHJ524321:EHJ524323 ERF524321:ERF524323 FBB524321:FBB524323 FKX524321:FKX524323 FUT524321:FUT524323 GEP524321:GEP524323 GOL524321:GOL524323 GYH524321:GYH524323 HID524321:HID524323 HRZ524321:HRZ524323 IBV524321:IBV524323 ILR524321:ILR524323 IVN524321:IVN524323 JFJ524321:JFJ524323 JPF524321:JPF524323 JZB524321:JZB524323 KIX524321:KIX524323 KST524321:KST524323 LCP524321:LCP524323 LML524321:LML524323 LWH524321:LWH524323 MGD524321:MGD524323 MPZ524321:MPZ524323 MZV524321:MZV524323 NJR524321:NJR524323 NTN524321:NTN524323 ODJ524321:ODJ524323 ONF524321:ONF524323 OXB524321:OXB524323 PGX524321:PGX524323 PQT524321:PQT524323 QAP524321:QAP524323 QKL524321:QKL524323 QUH524321:QUH524323 RED524321:RED524323 RNZ524321:RNZ524323 RXV524321:RXV524323 SHR524321:SHR524323 SRN524321:SRN524323 TBJ524321:TBJ524323 TLF524321:TLF524323 TVB524321:TVB524323 UEX524321:UEX524323 UOT524321:UOT524323 UYP524321:UYP524323 VIL524321:VIL524323 VSH524321:VSH524323 WCD524321:WCD524323 WLZ524321:WLZ524323 WVV524321:WVV524323 N589857:N589859 JJ589857:JJ589859 TF589857:TF589859 ADB589857:ADB589859 AMX589857:AMX589859 AWT589857:AWT589859 BGP589857:BGP589859 BQL589857:BQL589859 CAH589857:CAH589859 CKD589857:CKD589859 CTZ589857:CTZ589859 DDV589857:DDV589859 DNR589857:DNR589859 DXN589857:DXN589859 EHJ589857:EHJ589859 ERF589857:ERF589859 FBB589857:FBB589859 FKX589857:FKX589859 FUT589857:FUT589859 GEP589857:GEP589859 GOL589857:GOL589859 GYH589857:GYH589859 HID589857:HID589859 HRZ589857:HRZ589859 IBV589857:IBV589859 ILR589857:ILR589859 IVN589857:IVN589859 JFJ589857:JFJ589859 JPF589857:JPF589859 JZB589857:JZB589859 KIX589857:KIX589859 KST589857:KST589859 LCP589857:LCP589859 LML589857:LML589859 LWH589857:LWH589859 MGD589857:MGD589859 MPZ589857:MPZ589859 MZV589857:MZV589859 NJR589857:NJR589859 NTN589857:NTN589859 ODJ589857:ODJ589859 ONF589857:ONF589859 OXB589857:OXB589859 PGX589857:PGX589859 PQT589857:PQT589859 QAP589857:QAP589859 QKL589857:QKL589859 QUH589857:QUH589859 RED589857:RED589859 RNZ589857:RNZ589859 RXV589857:RXV589859 SHR589857:SHR589859 SRN589857:SRN589859 TBJ589857:TBJ589859 TLF589857:TLF589859 TVB589857:TVB589859 UEX589857:UEX589859 UOT589857:UOT589859 UYP589857:UYP589859 VIL589857:VIL589859 VSH589857:VSH589859 WCD589857:WCD589859 WLZ589857:WLZ589859 WVV589857:WVV589859 N655393:N655395 JJ655393:JJ655395 TF655393:TF655395 ADB655393:ADB655395 AMX655393:AMX655395 AWT655393:AWT655395 BGP655393:BGP655395 BQL655393:BQL655395 CAH655393:CAH655395 CKD655393:CKD655395 CTZ655393:CTZ655395 DDV655393:DDV655395 DNR655393:DNR655395 DXN655393:DXN655395 EHJ655393:EHJ655395 ERF655393:ERF655395 FBB655393:FBB655395 FKX655393:FKX655395 FUT655393:FUT655395 GEP655393:GEP655395 GOL655393:GOL655395 GYH655393:GYH655395 HID655393:HID655395 HRZ655393:HRZ655395 IBV655393:IBV655395 ILR655393:ILR655395 IVN655393:IVN655395 JFJ655393:JFJ655395 JPF655393:JPF655395 JZB655393:JZB655395 KIX655393:KIX655395 KST655393:KST655395 LCP655393:LCP655395 LML655393:LML655395 LWH655393:LWH655395 MGD655393:MGD655395 MPZ655393:MPZ655395 MZV655393:MZV655395 NJR655393:NJR655395 NTN655393:NTN655395 ODJ655393:ODJ655395 ONF655393:ONF655395 OXB655393:OXB655395 PGX655393:PGX655395 PQT655393:PQT655395 QAP655393:QAP655395 QKL655393:QKL655395 QUH655393:QUH655395 RED655393:RED655395 RNZ655393:RNZ655395 RXV655393:RXV655395 SHR655393:SHR655395 SRN655393:SRN655395 TBJ655393:TBJ655395 TLF655393:TLF655395 TVB655393:TVB655395 UEX655393:UEX655395 UOT655393:UOT655395 UYP655393:UYP655395 VIL655393:VIL655395 VSH655393:VSH655395 WCD655393:WCD655395 WLZ655393:WLZ655395 WVV655393:WVV655395 N720929:N720931 JJ720929:JJ720931 TF720929:TF720931 ADB720929:ADB720931 AMX720929:AMX720931 AWT720929:AWT720931 BGP720929:BGP720931 BQL720929:BQL720931 CAH720929:CAH720931 CKD720929:CKD720931 CTZ720929:CTZ720931 DDV720929:DDV720931 DNR720929:DNR720931 DXN720929:DXN720931 EHJ720929:EHJ720931 ERF720929:ERF720931 FBB720929:FBB720931 FKX720929:FKX720931 FUT720929:FUT720931 GEP720929:GEP720931 GOL720929:GOL720931 GYH720929:GYH720931 HID720929:HID720931 HRZ720929:HRZ720931 IBV720929:IBV720931 ILR720929:ILR720931 IVN720929:IVN720931 JFJ720929:JFJ720931 JPF720929:JPF720931 JZB720929:JZB720931 KIX720929:KIX720931 KST720929:KST720931 LCP720929:LCP720931 LML720929:LML720931 LWH720929:LWH720931 MGD720929:MGD720931 MPZ720929:MPZ720931 MZV720929:MZV720931 NJR720929:NJR720931 NTN720929:NTN720931 ODJ720929:ODJ720931 ONF720929:ONF720931 OXB720929:OXB720931 PGX720929:PGX720931 PQT720929:PQT720931 QAP720929:QAP720931 QKL720929:QKL720931 QUH720929:QUH720931 RED720929:RED720931 RNZ720929:RNZ720931 RXV720929:RXV720931 SHR720929:SHR720931 SRN720929:SRN720931 TBJ720929:TBJ720931 TLF720929:TLF720931 TVB720929:TVB720931 UEX720929:UEX720931 UOT720929:UOT720931 UYP720929:UYP720931 VIL720929:VIL720931 VSH720929:VSH720931 WCD720929:WCD720931 WLZ720929:WLZ720931 WVV720929:WVV720931 N786465:N786467 JJ786465:JJ786467 TF786465:TF786467 ADB786465:ADB786467 AMX786465:AMX786467 AWT786465:AWT786467 BGP786465:BGP786467 BQL786465:BQL786467 CAH786465:CAH786467 CKD786465:CKD786467 CTZ786465:CTZ786467 DDV786465:DDV786467 DNR786465:DNR786467 DXN786465:DXN786467 EHJ786465:EHJ786467 ERF786465:ERF786467 FBB786465:FBB786467 FKX786465:FKX786467 FUT786465:FUT786467 GEP786465:GEP786467 GOL786465:GOL786467 GYH786465:GYH786467 HID786465:HID786467 HRZ786465:HRZ786467 IBV786465:IBV786467 ILR786465:ILR786467 IVN786465:IVN786467 JFJ786465:JFJ786467 JPF786465:JPF786467 JZB786465:JZB786467 KIX786465:KIX786467 KST786465:KST786467 LCP786465:LCP786467 LML786465:LML786467 LWH786465:LWH786467 MGD786465:MGD786467 MPZ786465:MPZ786467 MZV786465:MZV786467 NJR786465:NJR786467 NTN786465:NTN786467 ODJ786465:ODJ786467 ONF786465:ONF786467 OXB786465:OXB786467 PGX786465:PGX786467 PQT786465:PQT786467 QAP786465:QAP786467 QKL786465:QKL786467 QUH786465:QUH786467 RED786465:RED786467 RNZ786465:RNZ786467 RXV786465:RXV786467 SHR786465:SHR786467 SRN786465:SRN786467 TBJ786465:TBJ786467 TLF786465:TLF786467 TVB786465:TVB786467 UEX786465:UEX786467 UOT786465:UOT786467 UYP786465:UYP786467 VIL786465:VIL786467 VSH786465:VSH786467 WCD786465:WCD786467 WLZ786465:WLZ786467 WVV786465:WVV786467 N852001:N852003 JJ852001:JJ852003 TF852001:TF852003 ADB852001:ADB852003 AMX852001:AMX852003 AWT852001:AWT852003 BGP852001:BGP852003 BQL852001:BQL852003 CAH852001:CAH852003 CKD852001:CKD852003 CTZ852001:CTZ852003 DDV852001:DDV852003 DNR852001:DNR852003 DXN852001:DXN852003 EHJ852001:EHJ852003 ERF852001:ERF852003 FBB852001:FBB852003 FKX852001:FKX852003 FUT852001:FUT852003 GEP852001:GEP852003 GOL852001:GOL852003 GYH852001:GYH852003 HID852001:HID852003 HRZ852001:HRZ852003 IBV852001:IBV852003 ILR852001:ILR852003 IVN852001:IVN852003 JFJ852001:JFJ852003 JPF852001:JPF852003 JZB852001:JZB852003 KIX852001:KIX852003 KST852001:KST852003 LCP852001:LCP852003 LML852001:LML852003 LWH852001:LWH852003 MGD852001:MGD852003 MPZ852001:MPZ852003 MZV852001:MZV852003 NJR852001:NJR852003 NTN852001:NTN852003 ODJ852001:ODJ852003 ONF852001:ONF852003 OXB852001:OXB852003 PGX852001:PGX852003 PQT852001:PQT852003 QAP852001:QAP852003 QKL852001:QKL852003 QUH852001:QUH852003 RED852001:RED852003 RNZ852001:RNZ852003 RXV852001:RXV852003 SHR852001:SHR852003 SRN852001:SRN852003 TBJ852001:TBJ852003 TLF852001:TLF852003 TVB852001:TVB852003 UEX852001:UEX852003 UOT852001:UOT852003 UYP852001:UYP852003 VIL852001:VIL852003 VSH852001:VSH852003 WCD852001:WCD852003 WLZ852001:WLZ852003 WVV852001:WVV852003 N917537:N917539 JJ917537:JJ917539 TF917537:TF917539 ADB917537:ADB917539 AMX917537:AMX917539 AWT917537:AWT917539 BGP917537:BGP917539 BQL917537:BQL917539 CAH917537:CAH917539 CKD917537:CKD917539 CTZ917537:CTZ917539 DDV917537:DDV917539 DNR917537:DNR917539 DXN917537:DXN917539 EHJ917537:EHJ917539 ERF917537:ERF917539 FBB917537:FBB917539 FKX917537:FKX917539 FUT917537:FUT917539 GEP917537:GEP917539 GOL917537:GOL917539 GYH917537:GYH917539 HID917537:HID917539 HRZ917537:HRZ917539 IBV917537:IBV917539 ILR917537:ILR917539 IVN917537:IVN917539 JFJ917537:JFJ917539 JPF917537:JPF917539 JZB917537:JZB917539 KIX917537:KIX917539 KST917537:KST917539 LCP917537:LCP917539 LML917537:LML917539 LWH917537:LWH917539 MGD917537:MGD917539 MPZ917537:MPZ917539 MZV917537:MZV917539 NJR917537:NJR917539 NTN917537:NTN917539 ODJ917537:ODJ917539 ONF917537:ONF917539 OXB917537:OXB917539 PGX917537:PGX917539 PQT917537:PQT917539 QAP917537:QAP917539 QKL917537:QKL917539 QUH917537:QUH917539 RED917537:RED917539 RNZ917537:RNZ917539 RXV917537:RXV917539 SHR917537:SHR917539 SRN917537:SRN917539 TBJ917537:TBJ917539 TLF917537:TLF917539 TVB917537:TVB917539 UEX917537:UEX917539 UOT917537:UOT917539 UYP917537:UYP917539 VIL917537:VIL917539 VSH917537:VSH917539 WCD917537:WCD917539 WLZ917537:WLZ917539 WVV917537:WVV917539 N983073:N983075 JJ983073:JJ983075 TF983073:TF983075 ADB983073:ADB983075 AMX983073:AMX983075 AWT983073:AWT983075 BGP983073:BGP983075 BQL983073:BQL983075 CAH983073:CAH983075 CKD983073:CKD983075 CTZ983073:CTZ983075 DDV983073:DDV983075 DNR983073:DNR983075 DXN983073:DXN983075 EHJ983073:EHJ983075 ERF983073:ERF983075 FBB983073:FBB983075 FKX983073:FKX983075 FUT983073:FUT983075 GEP983073:GEP983075 GOL983073:GOL983075 GYH983073:GYH983075 HID983073:HID983075 HRZ983073:HRZ983075 IBV983073:IBV983075 ILR983073:ILR983075 IVN983073:IVN983075 JFJ983073:JFJ983075 JPF983073:JPF983075 JZB983073:JZB983075 KIX983073:KIX983075 KST983073:KST983075 LCP983073:LCP983075 LML983073:LML983075 LWH983073:LWH983075 MGD983073:MGD983075 MPZ983073:MPZ983075 MZV983073:MZV983075 NJR983073:NJR983075 NTN983073:NTN983075 ODJ983073:ODJ983075 ONF983073:ONF983075 OXB983073:OXB983075 PGX983073:PGX983075 PQT983073:PQT983075 QAP983073:QAP983075 QKL983073:QKL983075 QUH983073:QUH983075 RED983073:RED983075 RNZ983073:RNZ983075 RXV983073:RXV983075 SHR983073:SHR983075 SRN983073:SRN983075 TBJ983073:TBJ983075 TLF983073:TLF983075 TVB983073:TVB983075 UEX983073:UEX983075 UOT983073:UOT983075 UYP983073:UYP983075 VIL983073:VIL983075 VSH983073:VSH983075 WCD983073:WCD983075 WLZ983073:WLZ983075 WVV983073:WVV983075 N46:N48 JJ46:JJ48 TF46:TF48 ADB46:ADB48 AMX46:AMX48 AWT46:AWT48 BGP46:BGP48 BQL46:BQL48 CAH46:CAH48 CKD46:CKD48 CTZ46:CTZ48 DDV46:DDV48 DNR46:DNR48 DXN46:DXN48 EHJ46:EHJ48 ERF46:ERF48 FBB46:FBB48 FKX46:FKX48 FUT46:FUT48 GEP46:GEP48 GOL46:GOL48 GYH46:GYH48 HID46:HID48 HRZ46:HRZ48 IBV46:IBV48 ILR46:ILR48 IVN46:IVN48 JFJ46:JFJ48 JPF46:JPF48 JZB46:JZB48 KIX46:KIX48 KST46:KST48 LCP46:LCP48 LML46:LML48 LWH46:LWH48 MGD46:MGD48 MPZ46:MPZ48 MZV46:MZV48 NJR46:NJR48 NTN46:NTN48 ODJ46:ODJ48 ONF46:ONF48 OXB46:OXB48 PGX46:PGX48 PQT46:PQT48 QAP46:QAP48 QKL46:QKL48 QUH46:QUH48 RED46:RED48 RNZ46:RNZ48 RXV46:RXV48 SHR46:SHR48 SRN46:SRN48 TBJ46:TBJ48 TLF46:TLF48 TVB46:TVB48 UEX46:UEX48 UOT46:UOT48 UYP46:UYP48 VIL46:VIL48 VSH46:VSH48 WCD46:WCD48 WLZ46:WLZ48 WVV46:WVV48 N65582:N65584 JJ65582:JJ65584 TF65582:TF65584 ADB65582:ADB65584 AMX65582:AMX65584 AWT65582:AWT65584 BGP65582:BGP65584 BQL65582:BQL65584 CAH65582:CAH65584 CKD65582:CKD65584 CTZ65582:CTZ65584 DDV65582:DDV65584 DNR65582:DNR65584 DXN65582:DXN65584 EHJ65582:EHJ65584 ERF65582:ERF65584 FBB65582:FBB65584 FKX65582:FKX65584 FUT65582:FUT65584 GEP65582:GEP65584 GOL65582:GOL65584 GYH65582:GYH65584 HID65582:HID65584 HRZ65582:HRZ65584 IBV65582:IBV65584 ILR65582:ILR65584 IVN65582:IVN65584 JFJ65582:JFJ65584 JPF65582:JPF65584 JZB65582:JZB65584 KIX65582:KIX65584 KST65582:KST65584 LCP65582:LCP65584 LML65582:LML65584 LWH65582:LWH65584 MGD65582:MGD65584 MPZ65582:MPZ65584 MZV65582:MZV65584 NJR65582:NJR65584 NTN65582:NTN65584 ODJ65582:ODJ65584 ONF65582:ONF65584 OXB65582:OXB65584 PGX65582:PGX65584 PQT65582:PQT65584 QAP65582:QAP65584 QKL65582:QKL65584 QUH65582:QUH65584 RED65582:RED65584 RNZ65582:RNZ65584 RXV65582:RXV65584 SHR65582:SHR65584 SRN65582:SRN65584 TBJ65582:TBJ65584 TLF65582:TLF65584 TVB65582:TVB65584 UEX65582:UEX65584 UOT65582:UOT65584 UYP65582:UYP65584 VIL65582:VIL65584 VSH65582:VSH65584 WCD65582:WCD65584 WLZ65582:WLZ65584 WVV65582:WVV65584 N131118:N131120 JJ131118:JJ131120 TF131118:TF131120 ADB131118:ADB131120 AMX131118:AMX131120 AWT131118:AWT131120 BGP131118:BGP131120 BQL131118:BQL131120 CAH131118:CAH131120 CKD131118:CKD131120 CTZ131118:CTZ131120 DDV131118:DDV131120 DNR131118:DNR131120 DXN131118:DXN131120 EHJ131118:EHJ131120 ERF131118:ERF131120 FBB131118:FBB131120 FKX131118:FKX131120 FUT131118:FUT131120 GEP131118:GEP131120 GOL131118:GOL131120 GYH131118:GYH131120 HID131118:HID131120 HRZ131118:HRZ131120 IBV131118:IBV131120 ILR131118:ILR131120 IVN131118:IVN131120 JFJ131118:JFJ131120 JPF131118:JPF131120 JZB131118:JZB131120 KIX131118:KIX131120 KST131118:KST131120 LCP131118:LCP131120 LML131118:LML131120 LWH131118:LWH131120 MGD131118:MGD131120 MPZ131118:MPZ131120 MZV131118:MZV131120 NJR131118:NJR131120 NTN131118:NTN131120 ODJ131118:ODJ131120 ONF131118:ONF131120 OXB131118:OXB131120 PGX131118:PGX131120 PQT131118:PQT131120 QAP131118:QAP131120 QKL131118:QKL131120 QUH131118:QUH131120 RED131118:RED131120 RNZ131118:RNZ131120 RXV131118:RXV131120 SHR131118:SHR131120 SRN131118:SRN131120 TBJ131118:TBJ131120 TLF131118:TLF131120 TVB131118:TVB131120 UEX131118:UEX131120 UOT131118:UOT131120 UYP131118:UYP131120 VIL131118:VIL131120 VSH131118:VSH131120 WCD131118:WCD131120 WLZ131118:WLZ131120 WVV131118:WVV131120 N196654:N196656 JJ196654:JJ196656 TF196654:TF196656 ADB196654:ADB196656 AMX196654:AMX196656 AWT196654:AWT196656 BGP196654:BGP196656 BQL196654:BQL196656 CAH196654:CAH196656 CKD196654:CKD196656 CTZ196654:CTZ196656 DDV196654:DDV196656 DNR196654:DNR196656 DXN196654:DXN196656 EHJ196654:EHJ196656 ERF196654:ERF196656 FBB196654:FBB196656 FKX196654:FKX196656 FUT196654:FUT196656 GEP196654:GEP196656 GOL196654:GOL196656 GYH196654:GYH196656 HID196654:HID196656 HRZ196654:HRZ196656 IBV196654:IBV196656 ILR196654:ILR196656 IVN196654:IVN196656 JFJ196654:JFJ196656 JPF196654:JPF196656 JZB196654:JZB196656 KIX196654:KIX196656 KST196654:KST196656 LCP196654:LCP196656 LML196654:LML196656 LWH196654:LWH196656 MGD196654:MGD196656 MPZ196654:MPZ196656 MZV196654:MZV196656 NJR196654:NJR196656 NTN196654:NTN196656 ODJ196654:ODJ196656 ONF196654:ONF196656 OXB196654:OXB196656 PGX196654:PGX196656 PQT196654:PQT196656 QAP196654:QAP196656 QKL196654:QKL196656 QUH196654:QUH196656 RED196654:RED196656 RNZ196654:RNZ196656 RXV196654:RXV196656 SHR196654:SHR196656 SRN196654:SRN196656 TBJ196654:TBJ196656 TLF196654:TLF196656 TVB196654:TVB196656 UEX196654:UEX196656 UOT196654:UOT196656 UYP196654:UYP196656 VIL196654:VIL196656 VSH196654:VSH196656 WCD196654:WCD196656 WLZ196654:WLZ196656 WVV196654:WVV196656 N262190:N262192 JJ262190:JJ262192 TF262190:TF262192 ADB262190:ADB262192 AMX262190:AMX262192 AWT262190:AWT262192 BGP262190:BGP262192 BQL262190:BQL262192 CAH262190:CAH262192 CKD262190:CKD262192 CTZ262190:CTZ262192 DDV262190:DDV262192 DNR262190:DNR262192 DXN262190:DXN262192 EHJ262190:EHJ262192 ERF262190:ERF262192 FBB262190:FBB262192 FKX262190:FKX262192 FUT262190:FUT262192 GEP262190:GEP262192 GOL262190:GOL262192 GYH262190:GYH262192 HID262190:HID262192 HRZ262190:HRZ262192 IBV262190:IBV262192 ILR262190:ILR262192 IVN262190:IVN262192 JFJ262190:JFJ262192 JPF262190:JPF262192 JZB262190:JZB262192 KIX262190:KIX262192 KST262190:KST262192 LCP262190:LCP262192 LML262190:LML262192 LWH262190:LWH262192 MGD262190:MGD262192 MPZ262190:MPZ262192 MZV262190:MZV262192 NJR262190:NJR262192 NTN262190:NTN262192 ODJ262190:ODJ262192 ONF262190:ONF262192 OXB262190:OXB262192 PGX262190:PGX262192 PQT262190:PQT262192 QAP262190:QAP262192 QKL262190:QKL262192 QUH262190:QUH262192 RED262190:RED262192 RNZ262190:RNZ262192 RXV262190:RXV262192 SHR262190:SHR262192 SRN262190:SRN262192 TBJ262190:TBJ262192 TLF262190:TLF262192 TVB262190:TVB262192 UEX262190:UEX262192 UOT262190:UOT262192 UYP262190:UYP262192 VIL262190:VIL262192 VSH262190:VSH262192 WCD262190:WCD262192 WLZ262190:WLZ262192 WVV262190:WVV262192 N327726:N327728 JJ327726:JJ327728 TF327726:TF327728 ADB327726:ADB327728 AMX327726:AMX327728 AWT327726:AWT327728 BGP327726:BGP327728 BQL327726:BQL327728 CAH327726:CAH327728 CKD327726:CKD327728 CTZ327726:CTZ327728 DDV327726:DDV327728 DNR327726:DNR327728 DXN327726:DXN327728 EHJ327726:EHJ327728 ERF327726:ERF327728 FBB327726:FBB327728 FKX327726:FKX327728 FUT327726:FUT327728 GEP327726:GEP327728 GOL327726:GOL327728 GYH327726:GYH327728 HID327726:HID327728 HRZ327726:HRZ327728 IBV327726:IBV327728 ILR327726:ILR327728 IVN327726:IVN327728 JFJ327726:JFJ327728 JPF327726:JPF327728 JZB327726:JZB327728 KIX327726:KIX327728 KST327726:KST327728 LCP327726:LCP327728 LML327726:LML327728 LWH327726:LWH327728 MGD327726:MGD327728 MPZ327726:MPZ327728 MZV327726:MZV327728 NJR327726:NJR327728 NTN327726:NTN327728 ODJ327726:ODJ327728 ONF327726:ONF327728 OXB327726:OXB327728 PGX327726:PGX327728 PQT327726:PQT327728 QAP327726:QAP327728 QKL327726:QKL327728 QUH327726:QUH327728 RED327726:RED327728 RNZ327726:RNZ327728 RXV327726:RXV327728 SHR327726:SHR327728 SRN327726:SRN327728 TBJ327726:TBJ327728 TLF327726:TLF327728 TVB327726:TVB327728 UEX327726:UEX327728 UOT327726:UOT327728 UYP327726:UYP327728 VIL327726:VIL327728 VSH327726:VSH327728 WCD327726:WCD327728 WLZ327726:WLZ327728 WVV327726:WVV327728 N393262:N393264 JJ393262:JJ393264 TF393262:TF393264 ADB393262:ADB393264 AMX393262:AMX393264 AWT393262:AWT393264 BGP393262:BGP393264 BQL393262:BQL393264 CAH393262:CAH393264 CKD393262:CKD393264 CTZ393262:CTZ393264 DDV393262:DDV393264 DNR393262:DNR393264 DXN393262:DXN393264 EHJ393262:EHJ393264 ERF393262:ERF393264 FBB393262:FBB393264 FKX393262:FKX393264 FUT393262:FUT393264 GEP393262:GEP393264 GOL393262:GOL393264 GYH393262:GYH393264 HID393262:HID393264 HRZ393262:HRZ393264 IBV393262:IBV393264 ILR393262:ILR393264 IVN393262:IVN393264 JFJ393262:JFJ393264 JPF393262:JPF393264 JZB393262:JZB393264 KIX393262:KIX393264 KST393262:KST393264 LCP393262:LCP393264 LML393262:LML393264 LWH393262:LWH393264 MGD393262:MGD393264 MPZ393262:MPZ393264 MZV393262:MZV393264 NJR393262:NJR393264 NTN393262:NTN393264 ODJ393262:ODJ393264 ONF393262:ONF393264 OXB393262:OXB393264 PGX393262:PGX393264 PQT393262:PQT393264 QAP393262:QAP393264 QKL393262:QKL393264 QUH393262:QUH393264 RED393262:RED393264 RNZ393262:RNZ393264 RXV393262:RXV393264 SHR393262:SHR393264 SRN393262:SRN393264 TBJ393262:TBJ393264 TLF393262:TLF393264 TVB393262:TVB393264 UEX393262:UEX393264 UOT393262:UOT393264 UYP393262:UYP393264 VIL393262:VIL393264 VSH393262:VSH393264 WCD393262:WCD393264 WLZ393262:WLZ393264 WVV393262:WVV393264 N458798:N458800 JJ458798:JJ458800 TF458798:TF458800 ADB458798:ADB458800 AMX458798:AMX458800 AWT458798:AWT458800 BGP458798:BGP458800 BQL458798:BQL458800 CAH458798:CAH458800 CKD458798:CKD458800 CTZ458798:CTZ458800 DDV458798:DDV458800 DNR458798:DNR458800 DXN458798:DXN458800 EHJ458798:EHJ458800 ERF458798:ERF458800 FBB458798:FBB458800 FKX458798:FKX458800 FUT458798:FUT458800 GEP458798:GEP458800 GOL458798:GOL458800 GYH458798:GYH458800 HID458798:HID458800 HRZ458798:HRZ458800 IBV458798:IBV458800 ILR458798:ILR458800 IVN458798:IVN458800 JFJ458798:JFJ458800 JPF458798:JPF458800 JZB458798:JZB458800 KIX458798:KIX458800 KST458798:KST458800 LCP458798:LCP458800 LML458798:LML458800 LWH458798:LWH458800 MGD458798:MGD458800 MPZ458798:MPZ458800 MZV458798:MZV458800 NJR458798:NJR458800 NTN458798:NTN458800 ODJ458798:ODJ458800 ONF458798:ONF458800 OXB458798:OXB458800 PGX458798:PGX458800 PQT458798:PQT458800 QAP458798:QAP458800 QKL458798:QKL458800 QUH458798:QUH458800 RED458798:RED458800 RNZ458798:RNZ458800 RXV458798:RXV458800 SHR458798:SHR458800 SRN458798:SRN458800 TBJ458798:TBJ458800 TLF458798:TLF458800 TVB458798:TVB458800 UEX458798:UEX458800 UOT458798:UOT458800 UYP458798:UYP458800 VIL458798:VIL458800 VSH458798:VSH458800 WCD458798:WCD458800 WLZ458798:WLZ458800 WVV458798:WVV458800 N524334:N524336 JJ524334:JJ524336 TF524334:TF524336 ADB524334:ADB524336 AMX524334:AMX524336 AWT524334:AWT524336 BGP524334:BGP524336 BQL524334:BQL524336 CAH524334:CAH524336 CKD524334:CKD524336 CTZ524334:CTZ524336 DDV524334:DDV524336 DNR524334:DNR524336 DXN524334:DXN524336 EHJ524334:EHJ524336 ERF524334:ERF524336 FBB524334:FBB524336 FKX524334:FKX524336 FUT524334:FUT524336 GEP524334:GEP524336 GOL524334:GOL524336 GYH524334:GYH524336 HID524334:HID524336 HRZ524334:HRZ524336 IBV524334:IBV524336 ILR524334:ILR524336 IVN524334:IVN524336 JFJ524334:JFJ524336 JPF524334:JPF524336 JZB524334:JZB524336 KIX524334:KIX524336 KST524334:KST524336 LCP524334:LCP524336 LML524334:LML524336 LWH524334:LWH524336 MGD524334:MGD524336 MPZ524334:MPZ524336 MZV524334:MZV524336 NJR524334:NJR524336 NTN524334:NTN524336 ODJ524334:ODJ524336 ONF524334:ONF524336 OXB524334:OXB524336 PGX524334:PGX524336 PQT524334:PQT524336 QAP524334:QAP524336 QKL524334:QKL524336 QUH524334:QUH524336 RED524334:RED524336 RNZ524334:RNZ524336 RXV524334:RXV524336 SHR524334:SHR524336 SRN524334:SRN524336 TBJ524334:TBJ524336 TLF524334:TLF524336 TVB524334:TVB524336 UEX524334:UEX524336 UOT524334:UOT524336 UYP524334:UYP524336 VIL524334:VIL524336 VSH524334:VSH524336 WCD524334:WCD524336 WLZ524334:WLZ524336 WVV524334:WVV524336 N589870:N589872 JJ589870:JJ589872 TF589870:TF589872 ADB589870:ADB589872 AMX589870:AMX589872 AWT589870:AWT589872 BGP589870:BGP589872 BQL589870:BQL589872 CAH589870:CAH589872 CKD589870:CKD589872 CTZ589870:CTZ589872 DDV589870:DDV589872 DNR589870:DNR589872 DXN589870:DXN589872 EHJ589870:EHJ589872 ERF589870:ERF589872 FBB589870:FBB589872 FKX589870:FKX589872 FUT589870:FUT589872 GEP589870:GEP589872 GOL589870:GOL589872 GYH589870:GYH589872 HID589870:HID589872 HRZ589870:HRZ589872 IBV589870:IBV589872 ILR589870:ILR589872 IVN589870:IVN589872 JFJ589870:JFJ589872 JPF589870:JPF589872 JZB589870:JZB589872 KIX589870:KIX589872 KST589870:KST589872 LCP589870:LCP589872 LML589870:LML589872 LWH589870:LWH589872 MGD589870:MGD589872 MPZ589870:MPZ589872 MZV589870:MZV589872 NJR589870:NJR589872 NTN589870:NTN589872 ODJ589870:ODJ589872 ONF589870:ONF589872 OXB589870:OXB589872 PGX589870:PGX589872 PQT589870:PQT589872 QAP589870:QAP589872 QKL589870:QKL589872 QUH589870:QUH589872 RED589870:RED589872 RNZ589870:RNZ589872 RXV589870:RXV589872 SHR589870:SHR589872 SRN589870:SRN589872 TBJ589870:TBJ589872 TLF589870:TLF589872 TVB589870:TVB589872 UEX589870:UEX589872 UOT589870:UOT589872 UYP589870:UYP589872 VIL589870:VIL589872 VSH589870:VSH589872 WCD589870:WCD589872 WLZ589870:WLZ589872 WVV589870:WVV589872 N655406:N655408 JJ655406:JJ655408 TF655406:TF655408 ADB655406:ADB655408 AMX655406:AMX655408 AWT655406:AWT655408 BGP655406:BGP655408 BQL655406:BQL655408 CAH655406:CAH655408 CKD655406:CKD655408 CTZ655406:CTZ655408 DDV655406:DDV655408 DNR655406:DNR655408 DXN655406:DXN655408 EHJ655406:EHJ655408 ERF655406:ERF655408 FBB655406:FBB655408 FKX655406:FKX655408 FUT655406:FUT655408 GEP655406:GEP655408 GOL655406:GOL655408 GYH655406:GYH655408 HID655406:HID655408 HRZ655406:HRZ655408 IBV655406:IBV655408 ILR655406:ILR655408 IVN655406:IVN655408 JFJ655406:JFJ655408 JPF655406:JPF655408 JZB655406:JZB655408 KIX655406:KIX655408 KST655406:KST655408 LCP655406:LCP655408 LML655406:LML655408 LWH655406:LWH655408 MGD655406:MGD655408 MPZ655406:MPZ655408 MZV655406:MZV655408 NJR655406:NJR655408 NTN655406:NTN655408 ODJ655406:ODJ655408 ONF655406:ONF655408 OXB655406:OXB655408 PGX655406:PGX655408 PQT655406:PQT655408 QAP655406:QAP655408 QKL655406:QKL655408 QUH655406:QUH655408 RED655406:RED655408 RNZ655406:RNZ655408 RXV655406:RXV655408 SHR655406:SHR655408 SRN655406:SRN655408 TBJ655406:TBJ655408 TLF655406:TLF655408 TVB655406:TVB655408 UEX655406:UEX655408 UOT655406:UOT655408 UYP655406:UYP655408 VIL655406:VIL655408 VSH655406:VSH655408 WCD655406:WCD655408 WLZ655406:WLZ655408 WVV655406:WVV655408 N720942:N720944 JJ720942:JJ720944 TF720942:TF720944 ADB720942:ADB720944 AMX720942:AMX720944 AWT720942:AWT720944 BGP720942:BGP720944 BQL720942:BQL720944 CAH720942:CAH720944 CKD720942:CKD720944 CTZ720942:CTZ720944 DDV720942:DDV720944 DNR720942:DNR720944 DXN720942:DXN720944 EHJ720942:EHJ720944 ERF720942:ERF720944 FBB720942:FBB720944 FKX720942:FKX720944 FUT720942:FUT720944 GEP720942:GEP720944 GOL720942:GOL720944 GYH720942:GYH720944 HID720942:HID720944 HRZ720942:HRZ720944 IBV720942:IBV720944 ILR720942:ILR720944 IVN720942:IVN720944 JFJ720942:JFJ720944 JPF720942:JPF720944 JZB720942:JZB720944 KIX720942:KIX720944 KST720942:KST720944 LCP720942:LCP720944 LML720942:LML720944 LWH720942:LWH720944 MGD720942:MGD720944 MPZ720942:MPZ720944 MZV720942:MZV720944 NJR720942:NJR720944 NTN720942:NTN720944 ODJ720942:ODJ720944 ONF720942:ONF720944 OXB720942:OXB720944 PGX720942:PGX720944 PQT720942:PQT720944 QAP720942:QAP720944 QKL720942:QKL720944 QUH720942:QUH720944 RED720942:RED720944 RNZ720942:RNZ720944 RXV720942:RXV720944 SHR720942:SHR720944 SRN720942:SRN720944 TBJ720942:TBJ720944 TLF720942:TLF720944 TVB720942:TVB720944 UEX720942:UEX720944 UOT720942:UOT720944 UYP720942:UYP720944 VIL720942:VIL720944 VSH720942:VSH720944 WCD720942:WCD720944 WLZ720942:WLZ720944 WVV720942:WVV720944 N786478:N786480 JJ786478:JJ786480 TF786478:TF786480 ADB786478:ADB786480 AMX786478:AMX786480 AWT786478:AWT786480 BGP786478:BGP786480 BQL786478:BQL786480 CAH786478:CAH786480 CKD786478:CKD786480 CTZ786478:CTZ786480 DDV786478:DDV786480 DNR786478:DNR786480 DXN786478:DXN786480 EHJ786478:EHJ786480 ERF786478:ERF786480 FBB786478:FBB786480 FKX786478:FKX786480 FUT786478:FUT786480 GEP786478:GEP786480 GOL786478:GOL786480 GYH786478:GYH786480 HID786478:HID786480 HRZ786478:HRZ786480 IBV786478:IBV786480 ILR786478:ILR786480 IVN786478:IVN786480 JFJ786478:JFJ786480 JPF786478:JPF786480 JZB786478:JZB786480 KIX786478:KIX786480 KST786478:KST786480 LCP786478:LCP786480 LML786478:LML786480 LWH786478:LWH786480 MGD786478:MGD786480 MPZ786478:MPZ786480 MZV786478:MZV786480 NJR786478:NJR786480 NTN786478:NTN786480 ODJ786478:ODJ786480 ONF786478:ONF786480 OXB786478:OXB786480 PGX786478:PGX786480 PQT786478:PQT786480 QAP786478:QAP786480 QKL786478:QKL786480 QUH786478:QUH786480 RED786478:RED786480 RNZ786478:RNZ786480 RXV786478:RXV786480 SHR786478:SHR786480 SRN786478:SRN786480 TBJ786478:TBJ786480 TLF786478:TLF786480 TVB786478:TVB786480 UEX786478:UEX786480 UOT786478:UOT786480 UYP786478:UYP786480 VIL786478:VIL786480 VSH786478:VSH786480 WCD786478:WCD786480 WLZ786478:WLZ786480 WVV786478:WVV786480 N852014:N852016 JJ852014:JJ852016 TF852014:TF852016 ADB852014:ADB852016 AMX852014:AMX852016 AWT852014:AWT852016 BGP852014:BGP852016 BQL852014:BQL852016 CAH852014:CAH852016 CKD852014:CKD852016 CTZ852014:CTZ852016 DDV852014:DDV852016 DNR852014:DNR852016 DXN852014:DXN852016 EHJ852014:EHJ852016 ERF852014:ERF852016 FBB852014:FBB852016 FKX852014:FKX852016 FUT852014:FUT852016 GEP852014:GEP852016 GOL852014:GOL852016 GYH852014:GYH852016 HID852014:HID852016 HRZ852014:HRZ852016 IBV852014:IBV852016 ILR852014:ILR852016 IVN852014:IVN852016 JFJ852014:JFJ852016 JPF852014:JPF852016 JZB852014:JZB852016 KIX852014:KIX852016 KST852014:KST852016 LCP852014:LCP852016 LML852014:LML852016 LWH852014:LWH852016 MGD852014:MGD852016 MPZ852014:MPZ852016 MZV852014:MZV852016 NJR852014:NJR852016 NTN852014:NTN852016 ODJ852014:ODJ852016 ONF852014:ONF852016 OXB852014:OXB852016 PGX852014:PGX852016 PQT852014:PQT852016 QAP852014:QAP852016 QKL852014:QKL852016 QUH852014:QUH852016 RED852014:RED852016 RNZ852014:RNZ852016 RXV852014:RXV852016 SHR852014:SHR852016 SRN852014:SRN852016 TBJ852014:TBJ852016 TLF852014:TLF852016 TVB852014:TVB852016 UEX852014:UEX852016 UOT852014:UOT852016 UYP852014:UYP852016 VIL852014:VIL852016 VSH852014:VSH852016 WCD852014:WCD852016 WLZ852014:WLZ852016 WVV852014:WVV852016 N917550:N917552 JJ917550:JJ917552 TF917550:TF917552 ADB917550:ADB917552 AMX917550:AMX917552 AWT917550:AWT917552 BGP917550:BGP917552 BQL917550:BQL917552 CAH917550:CAH917552 CKD917550:CKD917552 CTZ917550:CTZ917552 DDV917550:DDV917552 DNR917550:DNR917552 DXN917550:DXN917552 EHJ917550:EHJ917552 ERF917550:ERF917552 FBB917550:FBB917552 FKX917550:FKX917552 FUT917550:FUT917552 GEP917550:GEP917552 GOL917550:GOL917552 GYH917550:GYH917552 HID917550:HID917552 HRZ917550:HRZ917552 IBV917550:IBV917552 ILR917550:ILR917552 IVN917550:IVN917552 JFJ917550:JFJ917552 JPF917550:JPF917552 JZB917550:JZB917552 KIX917550:KIX917552 KST917550:KST917552 LCP917550:LCP917552 LML917550:LML917552 LWH917550:LWH917552 MGD917550:MGD917552 MPZ917550:MPZ917552 MZV917550:MZV917552 NJR917550:NJR917552 NTN917550:NTN917552 ODJ917550:ODJ917552 ONF917550:ONF917552 OXB917550:OXB917552 PGX917550:PGX917552 PQT917550:PQT917552 QAP917550:QAP917552 QKL917550:QKL917552 QUH917550:QUH917552 RED917550:RED917552 RNZ917550:RNZ917552 RXV917550:RXV917552 SHR917550:SHR917552 SRN917550:SRN917552 TBJ917550:TBJ917552 TLF917550:TLF917552 TVB917550:TVB917552 UEX917550:UEX917552 UOT917550:UOT917552 UYP917550:UYP917552 VIL917550:VIL917552 VSH917550:VSH917552 WCD917550:WCD917552 WLZ917550:WLZ917552 WVV917550:WVV917552 N983086:N983088 JJ983086:JJ983088 TF983086:TF983088 ADB983086:ADB983088 AMX983086:AMX983088 AWT983086:AWT983088 BGP983086:BGP983088 BQL983086:BQL983088 CAH983086:CAH983088 CKD983086:CKD983088 CTZ983086:CTZ983088 DDV983086:DDV983088 DNR983086:DNR983088 DXN983086:DXN983088 EHJ983086:EHJ983088 ERF983086:ERF983088 FBB983086:FBB983088 FKX983086:FKX983088 FUT983086:FUT983088 GEP983086:GEP983088 GOL983086:GOL983088 GYH983086:GYH983088 HID983086:HID983088 HRZ983086:HRZ983088 IBV983086:IBV983088 ILR983086:ILR983088 IVN983086:IVN983088 JFJ983086:JFJ983088 JPF983086:JPF983088 JZB983086:JZB983088 KIX983086:KIX983088 KST983086:KST983088 LCP983086:LCP983088 LML983086:LML983088 LWH983086:LWH983088 MGD983086:MGD983088 MPZ983086:MPZ983088 MZV983086:MZV983088 NJR983086:NJR983088 NTN983086:NTN983088 ODJ983086:ODJ983088 ONF983086:ONF983088 OXB983086:OXB983088 PGX983086:PGX983088 PQT983086:PQT983088 QAP983086:QAP983088 QKL983086:QKL983088 QUH983086:QUH983088 RED983086:RED983088 RNZ983086:RNZ983088 RXV983086:RXV983088 SHR983086:SHR983088 SRN983086:SRN983088 TBJ983086:TBJ983088 TLF983086:TLF983088 TVB983086:TVB983088 UEX983086:UEX983088 UOT983086:UOT983088 UYP983086:UYP983088 VIL983086:VIL983088 VSH983086:VSH983088 WCD983086:WCD983088 WLZ983086:WLZ983088 WVV983086:WVV983088 N37:N40 JJ37:JJ40 TF37:TF40 ADB37:ADB40 AMX37:AMX40 AWT37:AWT40 BGP37:BGP40 BQL37:BQL40 CAH37:CAH40 CKD37:CKD40 CTZ37:CTZ40 DDV37:DDV40 DNR37:DNR40 DXN37:DXN40 EHJ37:EHJ40 ERF37:ERF40 FBB37:FBB40 FKX37:FKX40 FUT37:FUT40 GEP37:GEP40 GOL37:GOL40 GYH37:GYH40 HID37:HID40 HRZ37:HRZ40 IBV37:IBV40 ILR37:ILR40 IVN37:IVN40 JFJ37:JFJ40 JPF37:JPF40 JZB37:JZB40 KIX37:KIX40 KST37:KST40 LCP37:LCP40 LML37:LML40 LWH37:LWH40 MGD37:MGD40 MPZ37:MPZ40 MZV37:MZV40 NJR37:NJR40 NTN37:NTN40 ODJ37:ODJ40 ONF37:ONF40 OXB37:OXB40 PGX37:PGX40 PQT37:PQT40 QAP37:QAP40 QKL37:QKL40 QUH37:QUH40 RED37:RED40 RNZ37:RNZ40 RXV37:RXV40 SHR37:SHR40 SRN37:SRN40 TBJ37:TBJ40 TLF37:TLF40 TVB37:TVB40 UEX37:UEX40 UOT37:UOT40 UYP37:UYP40 VIL37:VIL40 VSH37:VSH40 WCD37:WCD40 WLZ37:WLZ40 WVV37:WVV40 N65573:N65576 JJ65573:JJ65576 TF65573:TF65576 ADB65573:ADB65576 AMX65573:AMX65576 AWT65573:AWT65576 BGP65573:BGP65576 BQL65573:BQL65576 CAH65573:CAH65576 CKD65573:CKD65576 CTZ65573:CTZ65576 DDV65573:DDV65576 DNR65573:DNR65576 DXN65573:DXN65576 EHJ65573:EHJ65576 ERF65573:ERF65576 FBB65573:FBB65576 FKX65573:FKX65576 FUT65573:FUT65576 GEP65573:GEP65576 GOL65573:GOL65576 GYH65573:GYH65576 HID65573:HID65576 HRZ65573:HRZ65576 IBV65573:IBV65576 ILR65573:ILR65576 IVN65573:IVN65576 JFJ65573:JFJ65576 JPF65573:JPF65576 JZB65573:JZB65576 KIX65573:KIX65576 KST65573:KST65576 LCP65573:LCP65576 LML65573:LML65576 LWH65573:LWH65576 MGD65573:MGD65576 MPZ65573:MPZ65576 MZV65573:MZV65576 NJR65573:NJR65576 NTN65573:NTN65576 ODJ65573:ODJ65576 ONF65573:ONF65576 OXB65573:OXB65576 PGX65573:PGX65576 PQT65573:PQT65576 QAP65573:QAP65576 QKL65573:QKL65576 QUH65573:QUH65576 RED65573:RED65576 RNZ65573:RNZ65576 RXV65573:RXV65576 SHR65573:SHR65576 SRN65573:SRN65576 TBJ65573:TBJ65576 TLF65573:TLF65576 TVB65573:TVB65576 UEX65573:UEX65576 UOT65573:UOT65576 UYP65573:UYP65576 VIL65573:VIL65576 VSH65573:VSH65576 WCD65573:WCD65576 WLZ65573:WLZ65576 WVV65573:WVV65576 N131109:N131112 JJ131109:JJ131112 TF131109:TF131112 ADB131109:ADB131112 AMX131109:AMX131112 AWT131109:AWT131112 BGP131109:BGP131112 BQL131109:BQL131112 CAH131109:CAH131112 CKD131109:CKD131112 CTZ131109:CTZ131112 DDV131109:DDV131112 DNR131109:DNR131112 DXN131109:DXN131112 EHJ131109:EHJ131112 ERF131109:ERF131112 FBB131109:FBB131112 FKX131109:FKX131112 FUT131109:FUT131112 GEP131109:GEP131112 GOL131109:GOL131112 GYH131109:GYH131112 HID131109:HID131112 HRZ131109:HRZ131112 IBV131109:IBV131112 ILR131109:ILR131112 IVN131109:IVN131112 JFJ131109:JFJ131112 JPF131109:JPF131112 JZB131109:JZB131112 KIX131109:KIX131112 KST131109:KST131112 LCP131109:LCP131112 LML131109:LML131112 LWH131109:LWH131112 MGD131109:MGD131112 MPZ131109:MPZ131112 MZV131109:MZV131112 NJR131109:NJR131112 NTN131109:NTN131112 ODJ131109:ODJ131112 ONF131109:ONF131112 OXB131109:OXB131112 PGX131109:PGX131112 PQT131109:PQT131112 QAP131109:QAP131112 QKL131109:QKL131112 QUH131109:QUH131112 RED131109:RED131112 RNZ131109:RNZ131112 RXV131109:RXV131112 SHR131109:SHR131112 SRN131109:SRN131112 TBJ131109:TBJ131112 TLF131109:TLF131112 TVB131109:TVB131112 UEX131109:UEX131112 UOT131109:UOT131112 UYP131109:UYP131112 VIL131109:VIL131112 VSH131109:VSH131112 WCD131109:WCD131112 WLZ131109:WLZ131112 WVV131109:WVV131112 N196645:N196648 JJ196645:JJ196648 TF196645:TF196648 ADB196645:ADB196648 AMX196645:AMX196648 AWT196645:AWT196648 BGP196645:BGP196648 BQL196645:BQL196648 CAH196645:CAH196648 CKD196645:CKD196648 CTZ196645:CTZ196648 DDV196645:DDV196648 DNR196645:DNR196648 DXN196645:DXN196648 EHJ196645:EHJ196648 ERF196645:ERF196648 FBB196645:FBB196648 FKX196645:FKX196648 FUT196645:FUT196648 GEP196645:GEP196648 GOL196645:GOL196648 GYH196645:GYH196648 HID196645:HID196648 HRZ196645:HRZ196648 IBV196645:IBV196648 ILR196645:ILR196648 IVN196645:IVN196648 JFJ196645:JFJ196648 JPF196645:JPF196648 JZB196645:JZB196648 KIX196645:KIX196648 KST196645:KST196648 LCP196645:LCP196648 LML196645:LML196648 LWH196645:LWH196648 MGD196645:MGD196648 MPZ196645:MPZ196648 MZV196645:MZV196648 NJR196645:NJR196648 NTN196645:NTN196648 ODJ196645:ODJ196648 ONF196645:ONF196648 OXB196645:OXB196648 PGX196645:PGX196648 PQT196645:PQT196648 QAP196645:QAP196648 QKL196645:QKL196648 QUH196645:QUH196648 RED196645:RED196648 RNZ196645:RNZ196648 RXV196645:RXV196648 SHR196645:SHR196648 SRN196645:SRN196648 TBJ196645:TBJ196648 TLF196645:TLF196648 TVB196645:TVB196648 UEX196645:UEX196648 UOT196645:UOT196648 UYP196645:UYP196648 VIL196645:VIL196648 VSH196645:VSH196648 WCD196645:WCD196648 WLZ196645:WLZ196648 WVV196645:WVV196648 N262181:N262184 JJ262181:JJ262184 TF262181:TF262184 ADB262181:ADB262184 AMX262181:AMX262184 AWT262181:AWT262184 BGP262181:BGP262184 BQL262181:BQL262184 CAH262181:CAH262184 CKD262181:CKD262184 CTZ262181:CTZ262184 DDV262181:DDV262184 DNR262181:DNR262184 DXN262181:DXN262184 EHJ262181:EHJ262184 ERF262181:ERF262184 FBB262181:FBB262184 FKX262181:FKX262184 FUT262181:FUT262184 GEP262181:GEP262184 GOL262181:GOL262184 GYH262181:GYH262184 HID262181:HID262184 HRZ262181:HRZ262184 IBV262181:IBV262184 ILR262181:ILR262184 IVN262181:IVN262184 JFJ262181:JFJ262184 JPF262181:JPF262184 JZB262181:JZB262184 KIX262181:KIX262184 KST262181:KST262184 LCP262181:LCP262184 LML262181:LML262184 LWH262181:LWH262184 MGD262181:MGD262184 MPZ262181:MPZ262184 MZV262181:MZV262184 NJR262181:NJR262184 NTN262181:NTN262184 ODJ262181:ODJ262184 ONF262181:ONF262184 OXB262181:OXB262184 PGX262181:PGX262184 PQT262181:PQT262184 QAP262181:QAP262184 QKL262181:QKL262184 QUH262181:QUH262184 RED262181:RED262184 RNZ262181:RNZ262184 RXV262181:RXV262184 SHR262181:SHR262184 SRN262181:SRN262184 TBJ262181:TBJ262184 TLF262181:TLF262184 TVB262181:TVB262184 UEX262181:UEX262184 UOT262181:UOT262184 UYP262181:UYP262184 VIL262181:VIL262184 VSH262181:VSH262184 WCD262181:WCD262184 WLZ262181:WLZ262184 WVV262181:WVV262184 N327717:N327720 JJ327717:JJ327720 TF327717:TF327720 ADB327717:ADB327720 AMX327717:AMX327720 AWT327717:AWT327720 BGP327717:BGP327720 BQL327717:BQL327720 CAH327717:CAH327720 CKD327717:CKD327720 CTZ327717:CTZ327720 DDV327717:DDV327720 DNR327717:DNR327720 DXN327717:DXN327720 EHJ327717:EHJ327720 ERF327717:ERF327720 FBB327717:FBB327720 FKX327717:FKX327720 FUT327717:FUT327720 GEP327717:GEP327720 GOL327717:GOL327720 GYH327717:GYH327720 HID327717:HID327720 HRZ327717:HRZ327720 IBV327717:IBV327720 ILR327717:ILR327720 IVN327717:IVN327720 JFJ327717:JFJ327720 JPF327717:JPF327720 JZB327717:JZB327720 KIX327717:KIX327720 KST327717:KST327720 LCP327717:LCP327720 LML327717:LML327720 LWH327717:LWH327720 MGD327717:MGD327720 MPZ327717:MPZ327720 MZV327717:MZV327720 NJR327717:NJR327720 NTN327717:NTN327720 ODJ327717:ODJ327720 ONF327717:ONF327720 OXB327717:OXB327720 PGX327717:PGX327720 PQT327717:PQT327720 QAP327717:QAP327720 QKL327717:QKL327720 QUH327717:QUH327720 RED327717:RED327720 RNZ327717:RNZ327720 RXV327717:RXV327720 SHR327717:SHR327720 SRN327717:SRN327720 TBJ327717:TBJ327720 TLF327717:TLF327720 TVB327717:TVB327720 UEX327717:UEX327720 UOT327717:UOT327720 UYP327717:UYP327720 VIL327717:VIL327720 VSH327717:VSH327720 WCD327717:WCD327720 WLZ327717:WLZ327720 WVV327717:WVV327720 N393253:N393256 JJ393253:JJ393256 TF393253:TF393256 ADB393253:ADB393256 AMX393253:AMX393256 AWT393253:AWT393256 BGP393253:BGP393256 BQL393253:BQL393256 CAH393253:CAH393256 CKD393253:CKD393256 CTZ393253:CTZ393256 DDV393253:DDV393256 DNR393253:DNR393256 DXN393253:DXN393256 EHJ393253:EHJ393256 ERF393253:ERF393256 FBB393253:FBB393256 FKX393253:FKX393256 FUT393253:FUT393256 GEP393253:GEP393256 GOL393253:GOL393256 GYH393253:GYH393256 HID393253:HID393256 HRZ393253:HRZ393256 IBV393253:IBV393256 ILR393253:ILR393256 IVN393253:IVN393256 JFJ393253:JFJ393256 JPF393253:JPF393256 JZB393253:JZB393256 KIX393253:KIX393256 KST393253:KST393256 LCP393253:LCP393256 LML393253:LML393256 LWH393253:LWH393256 MGD393253:MGD393256 MPZ393253:MPZ393256 MZV393253:MZV393256 NJR393253:NJR393256 NTN393253:NTN393256 ODJ393253:ODJ393256 ONF393253:ONF393256 OXB393253:OXB393256 PGX393253:PGX393256 PQT393253:PQT393256 QAP393253:QAP393256 QKL393253:QKL393256 QUH393253:QUH393256 RED393253:RED393256 RNZ393253:RNZ393256 RXV393253:RXV393256 SHR393253:SHR393256 SRN393253:SRN393256 TBJ393253:TBJ393256 TLF393253:TLF393256 TVB393253:TVB393256 UEX393253:UEX393256 UOT393253:UOT393256 UYP393253:UYP393256 VIL393253:VIL393256 VSH393253:VSH393256 WCD393253:WCD393256 WLZ393253:WLZ393256 WVV393253:WVV393256 N458789:N458792 JJ458789:JJ458792 TF458789:TF458792 ADB458789:ADB458792 AMX458789:AMX458792 AWT458789:AWT458792 BGP458789:BGP458792 BQL458789:BQL458792 CAH458789:CAH458792 CKD458789:CKD458792 CTZ458789:CTZ458792 DDV458789:DDV458792 DNR458789:DNR458792 DXN458789:DXN458792 EHJ458789:EHJ458792 ERF458789:ERF458792 FBB458789:FBB458792 FKX458789:FKX458792 FUT458789:FUT458792 GEP458789:GEP458792 GOL458789:GOL458792 GYH458789:GYH458792 HID458789:HID458792 HRZ458789:HRZ458792 IBV458789:IBV458792 ILR458789:ILR458792 IVN458789:IVN458792 JFJ458789:JFJ458792 JPF458789:JPF458792 JZB458789:JZB458792 KIX458789:KIX458792 KST458789:KST458792 LCP458789:LCP458792 LML458789:LML458792 LWH458789:LWH458792 MGD458789:MGD458792 MPZ458789:MPZ458792 MZV458789:MZV458792 NJR458789:NJR458792 NTN458789:NTN458792 ODJ458789:ODJ458792 ONF458789:ONF458792 OXB458789:OXB458792 PGX458789:PGX458792 PQT458789:PQT458792 QAP458789:QAP458792 QKL458789:QKL458792 QUH458789:QUH458792 RED458789:RED458792 RNZ458789:RNZ458792 RXV458789:RXV458792 SHR458789:SHR458792 SRN458789:SRN458792 TBJ458789:TBJ458792 TLF458789:TLF458792 TVB458789:TVB458792 UEX458789:UEX458792 UOT458789:UOT458792 UYP458789:UYP458792 VIL458789:VIL458792 VSH458789:VSH458792 WCD458789:WCD458792 WLZ458789:WLZ458792 WVV458789:WVV458792 N524325:N524328 JJ524325:JJ524328 TF524325:TF524328 ADB524325:ADB524328 AMX524325:AMX524328 AWT524325:AWT524328 BGP524325:BGP524328 BQL524325:BQL524328 CAH524325:CAH524328 CKD524325:CKD524328 CTZ524325:CTZ524328 DDV524325:DDV524328 DNR524325:DNR524328 DXN524325:DXN524328 EHJ524325:EHJ524328 ERF524325:ERF524328 FBB524325:FBB524328 FKX524325:FKX524328 FUT524325:FUT524328 GEP524325:GEP524328 GOL524325:GOL524328 GYH524325:GYH524328 HID524325:HID524328 HRZ524325:HRZ524328 IBV524325:IBV524328 ILR524325:ILR524328 IVN524325:IVN524328 JFJ524325:JFJ524328 JPF524325:JPF524328 JZB524325:JZB524328 KIX524325:KIX524328 KST524325:KST524328 LCP524325:LCP524328 LML524325:LML524328 LWH524325:LWH524328 MGD524325:MGD524328 MPZ524325:MPZ524328 MZV524325:MZV524328 NJR524325:NJR524328 NTN524325:NTN524328 ODJ524325:ODJ524328 ONF524325:ONF524328 OXB524325:OXB524328 PGX524325:PGX524328 PQT524325:PQT524328 QAP524325:QAP524328 QKL524325:QKL524328 QUH524325:QUH524328 RED524325:RED524328 RNZ524325:RNZ524328 RXV524325:RXV524328 SHR524325:SHR524328 SRN524325:SRN524328 TBJ524325:TBJ524328 TLF524325:TLF524328 TVB524325:TVB524328 UEX524325:UEX524328 UOT524325:UOT524328 UYP524325:UYP524328 VIL524325:VIL524328 VSH524325:VSH524328 WCD524325:WCD524328 WLZ524325:WLZ524328 WVV524325:WVV524328 N589861:N589864 JJ589861:JJ589864 TF589861:TF589864 ADB589861:ADB589864 AMX589861:AMX589864 AWT589861:AWT589864 BGP589861:BGP589864 BQL589861:BQL589864 CAH589861:CAH589864 CKD589861:CKD589864 CTZ589861:CTZ589864 DDV589861:DDV589864 DNR589861:DNR589864 DXN589861:DXN589864 EHJ589861:EHJ589864 ERF589861:ERF589864 FBB589861:FBB589864 FKX589861:FKX589864 FUT589861:FUT589864 GEP589861:GEP589864 GOL589861:GOL589864 GYH589861:GYH589864 HID589861:HID589864 HRZ589861:HRZ589864 IBV589861:IBV589864 ILR589861:ILR589864 IVN589861:IVN589864 JFJ589861:JFJ589864 JPF589861:JPF589864 JZB589861:JZB589864 KIX589861:KIX589864 KST589861:KST589864 LCP589861:LCP589864 LML589861:LML589864 LWH589861:LWH589864 MGD589861:MGD589864 MPZ589861:MPZ589864 MZV589861:MZV589864 NJR589861:NJR589864 NTN589861:NTN589864 ODJ589861:ODJ589864 ONF589861:ONF589864 OXB589861:OXB589864 PGX589861:PGX589864 PQT589861:PQT589864 QAP589861:QAP589864 QKL589861:QKL589864 QUH589861:QUH589864 RED589861:RED589864 RNZ589861:RNZ589864 RXV589861:RXV589864 SHR589861:SHR589864 SRN589861:SRN589864 TBJ589861:TBJ589864 TLF589861:TLF589864 TVB589861:TVB589864 UEX589861:UEX589864 UOT589861:UOT589864 UYP589861:UYP589864 VIL589861:VIL589864 VSH589861:VSH589864 WCD589861:WCD589864 WLZ589861:WLZ589864 WVV589861:WVV589864 N655397:N655400 JJ655397:JJ655400 TF655397:TF655400 ADB655397:ADB655400 AMX655397:AMX655400 AWT655397:AWT655400 BGP655397:BGP655400 BQL655397:BQL655400 CAH655397:CAH655400 CKD655397:CKD655400 CTZ655397:CTZ655400 DDV655397:DDV655400 DNR655397:DNR655400 DXN655397:DXN655400 EHJ655397:EHJ655400 ERF655397:ERF655400 FBB655397:FBB655400 FKX655397:FKX655400 FUT655397:FUT655400 GEP655397:GEP655400 GOL655397:GOL655400 GYH655397:GYH655400 HID655397:HID655400 HRZ655397:HRZ655400 IBV655397:IBV655400 ILR655397:ILR655400 IVN655397:IVN655400 JFJ655397:JFJ655400 JPF655397:JPF655400 JZB655397:JZB655400 KIX655397:KIX655400 KST655397:KST655400 LCP655397:LCP655400 LML655397:LML655400 LWH655397:LWH655400 MGD655397:MGD655400 MPZ655397:MPZ655400 MZV655397:MZV655400 NJR655397:NJR655400 NTN655397:NTN655400 ODJ655397:ODJ655400 ONF655397:ONF655400 OXB655397:OXB655400 PGX655397:PGX655400 PQT655397:PQT655400 QAP655397:QAP655400 QKL655397:QKL655400 QUH655397:QUH655400 RED655397:RED655400 RNZ655397:RNZ655400 RXV655397:RXV655400 SHR655397:SHR655400 SRN655397:SRN655400 TBJ655397:TBJ655400 TLF655397:TLF655400 TVB655397:TVB655400 UEX655397:UEX655400 UOT655397:UOT655400 UYP655397:UYP655400 VIL655397:VIL655400 VSH655397:VSH655400 WCD655397:WCD655400 WLZ655397:WLZ655400 WVV655397:WVV655400 N720933:N720936 JJ720933:JJ720936 TF720933:TF720936 ADB720933:ADB720936 AMX720933:AMX720936 AWT720933:AWT720936 BGP720933:BGP720936 BQL720933:BQL720936 CAH720933:CAH720936 CKD720933:CKD720936 CTZ720933:CTZ720936 DDV720933:DDV720936 DNR720933:DNR720936 DXN720933:DXN720936 EHJ720933:EHJ720936 ERF720933:ERF720936 FBB720933:FBB720936 FKX720933:FKX720936 FUT720933:FUT720936 GEP720933:GEP720936 GOL720933:GOL720936 GYH720933:GYH720936 HID720933:HID720936 HRZ720933:HRZ720936 IBV720933:IBV720936 ILR720933:ILR720936 IVN720933:IVN720936 JFJ720933:JFJ720936 JPF720933:JPF720936 JZB720933:JZB720936 KIX720933:KIX720936 KST720933:KST720936 LCP720933:LCP720936 LML720933:LML720936 LWH720933:LWH720936 MGD720933:MGD720936 MPZ720933:MPZ720936 MZV720933:MZV720936 NJR720933:NJR720936 NTN720933:NTN720936 ODJ720933:ODJ720936 ONF720933:ONF720936 OXB720933:OXB720936 PGX720933:PGX720936 PQT720933:PQT720936 QAP720933:QAP720936 QKL720933:QKL720936 QUH720933:QUH720936 RED720933:RED720936 RNZ720933:RNZ720936 RXV720933:RXV720936 SHR720933:SHR720936 SRN720933:SRN720936 TBJ720933:TBJ720936 TLF720933:TLF720936 TVB720933:TVB720936 UEX720933:UEX720936 UOT720933:UOT720936 UYP720933:UYP720936 VIL720933:VIL720936 VSH720933:VSH720936 WCD720933:WCD720936 WLZ720933:WLZ720936 WVV720933:WVV720936 N786469:N786472 JJ786469:JJ786472 TF786469:TF786472 ADB786469:ADB786472 AMX786469:AMX786472 AWT786469:AWT786472 BGP786469:BGP786472 BQL786469:BQL786472 CAH786469:CAH786472 CKD786469:CKD786472 CTZ786469:CTZ786472 DDV786469:DDV786472 DNR786469:DNR786472 DXN786469:DXN786472 EHJ786469:EHJ786472 ERF786469:ERF786472 FBB786469:FBB786472 FKX786469:FKX786472 FUT786469:FUT786472 GEP786469:GEP786472 GOL786469:GOL786472 GYH786469:GYH786472 HID786469:HID786472 HRZ786469:HRZ786472 IBV786469:IBV786472 ILR786469:ILR786472 IVN786469:IVN786472 JFJ786469:JFJ786472 JPF786469:JPF786472 JZB786469:JZB786472 KIX786469:KIX786472 KST786469:KST786472 LCP786469:LCP786472 LML786469:LML786472 LWH786469:LWH786472 MGD786469:MGD786472 MPZ786469:MPZ786472 MZV786469:MZV786472 NJR786469:NJR786472 NTN786469:NTN786472 ODJ786469:ODJ786472 ONF786469:ONF786472 OXB786469:OXB786472 PGX786469:PGX786472 PQT786469:PQT786472 QAP786469:QAP786472 QKL786469:QKL786472 QUH786469:QUH786472 RED786469:RED786472 RNZ786469:RNZ786472 RXV786469:RXV786472 SHR786469:SHR786472 SRN786469:SRN786472 TBJ786469:TBJ786472 TLF786469:TLF786472 TVB786469:TVB786472 UEX786469:UEX786472 UOT786469:UOT786472 UYP786469:UYP786472 VIL786469:VIL786472 VSH786469:VSH786472 WCD786469:WCD786472 WLZ786469:WLZ786472 WVV786469:WVV786472 N852005:N852008 JJ852005:JJ852008 TF852005:TF852008 ADB852005:ADB852008 AMX852005:AMX852008 AWT852005:AWT852008 BGP852005:BGP852008 BQL852005:BQL852008 CAH852005:CAH852008 CKD852005:CKD852008 CTZ852005:CTZ852008 DDV852005:DDV852008 DNR852005:DNR852008 DXN852005:DXN852008 EHJ852005:EHJ852008 ERF852005:ERF852008 FBB852005:FBB852008 FKX852005:FKX852008 FUT852005:FUT852008 GEP852005:GEP852008 GOL852005:GOL852008 GYH852005:GYH852008 HID852005:HID852008 HRZ852005:HRZ852008 IBV852005:IBV852008 ILR852005:ILR852008 IVN852005:IVN852008 JFJ852005:JFJ852008 JPF852005:JPF852008 JZB852005:JZB852008 KIX852005:KIX852008 KST852005:KST852008 LCP852005:LCP852008 LML852005:LML852008 LWH852005:LWH852008 MGD852005:MGD852008 MPZ852005:MPZ852008 MZV852005:MZV852008 NJR852005:NJR852008 NTN852005:NTN852008 ODJ852005:ODJ852008 ONF852005:ONF852008 OXB852005:OXB852008 PGX852005:PGX852008 PQT852005:PQT852008 QAP852005:QAP852008 QKL852005:QKL852008 QUH852005:QUH852008 RED852005:RED852008 RNZ852005:RNZ852008 RXV852005:RXV852008 SHR852005:SHR852008 SRN852005:SRN852008 TBJ852005:TBJ852008 TLF852005:TLF852008 TVB852005:TVB852008 UEX852005:UEX852008 UOT852005:UOT852008 UYP852005:UYP852008 VIL852005:VIL852008 VSH852005:VSH852008 WCD852005:WCD852008 WLZ852005:WLZ852008 WVV852005:WVV852008 N917541:N917544 JJ917541:JJ917544 TF917541:TF917544 ADB917541:ADB917544 AMX917541:AMX917544 AWT917541:AWT917544 BGP917541:BGP917544 BQL917541:BQL917544 CAH917541:CAH917544 CKD917541:CKD917544 CTZ917541:CTZ917544 DDV917541:DDV917544 DNR917541:DNR917544 DXN917541:DXN917544 EHJ917541:EHJ917544 ERF917541:ERF917544 FBB917541:FBB917544 FKX917541:FKX917544 FUT917541:FUT917544 GEP917541:GEP917544 GOL917541:GOL917544 GYH917541:GYH917544 HID917541:HID917544 HRZ917541:HRZ917544 IBV917541:IBV917544 ILR917541:ILR917544 IVN917541:IVN917544 JFJ917541:JFJ917544 JPF917541:JPF917544 JZB917541:JZB917544 KIX917541:KIX917544 KST917541:KST917544 LCP917541:LCP917544 LML917541:LML917544 LWH917541:LWH917544 MGD917541:MGD917544 MPZ917541:MPZ917544 MZV917541:MZV917544 NJR917541:NJR917544 NTN917541:NTN917544 ODJ917541:ODJ917544 ONF917541:ONF917544 OXB917541:OXB917544 PGX917541:PGX917544 PQT917541:PQT917544 QAP917541:QAP917544 QKL917541:QKL917544 QUH917541:QUH917544 RED917541:RED917544 RNZ917541:RNZ917544 RXV917541:RXV917544 SHR917541:SHR917544 SRN917541:SRN917544 TBJ917541:TBJ917544 TLF917541:TLF917544 TVB917541:TVB917544 UEX917541:UEX917544 UOT917541:UOT917544 UYP917541:UYP917544 VIL917541:VIL917544 VSH917541:VSH917544 WCD917541:WCD917544 WLZ917541:WLZ917544 WVV917541:WVV917544 N983077:N983080 JJ983077:JJ983080 TF983077:TF983080 ADB983077:ADB983080 AMX983077:AMX983080 AWT983077:AWT983080 BGP983077:BGP983080 BQL983077:BQL983080 CAH983077:CAH983080 CKD983077:CKD983080 CTZ983077:CTZ983080 DDV983077:DDV983080 DNR983077:DNR983080 DXN983077:DXN983080 EHJ983077:EHJ983080 ERF983077:ERF983080 FBB983077:FBB983080 FKX983077:FKX983080 FUT983077:FUT983080 GEP983077:GEP983080 GOL983077:GOL983080 GYH983077:GYH983080 HID983077:HID983080 HRZ983077:HRZ983080 IBV983077:IBV983080 ILR983077:ILR983080 IVN983077:IVN983080 JFJ983077:JFJ983080 JPF983077:JPF983080 JZB983077:JZB983080 KIX983077:KIX983080 KST983077:KST983080 LCP983077:LCP983080 LML983077:LML983080 LWH983077:LWH983080 MGD983077:MGD983080 MPZ983077:MPZ983080 MZV983077:MZV983080 NJR983077:NJR983080 NTN983077:NTN983080 ODJ983077:ODJ983080 ONF983077:ONF983080 OXB983077:OXB983080 PGX983077:PGX983080 PQT983077:PQT983080 QAP983077:QAP983080 QKL983077:QKL983080 QUH983077:QUH983080 RED983077:RED983080 RNZ983077:RNZ983080 RXV983077:RXV983080 SHR983077:SHR983080 SRN983077:SRN983080 TBJ983077:TBJ983080 TLF983077:TLF983080 TVB983077:TVB983080 UEX983077:UEX983080 UOT983077:UOT983080 UYP983077:UYP983080 VIL983077:VIL983080 VSH983077:VSH983080 WCD983077:WCD983080 WLZ983077:WLZ983080 WVV983077:WVV983080" xr:uid="{00000000-0002-0000-0100-000001000000}">
      <formula1>0</formula1>
    </dataValidation>
    <dataValidation type="list" allowBlank="1" showInputMessage="1" showErrorMessage="1"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xr:uid="{00000000-0002-0000-0100-000002000000}">
      <formula1>"60,75"</formula1>
    </dataValidation>
    <dataValidation type="list" allowBlank="1" showInputMessage="1" showErrorMessage="1" error="velja verður já eða nei!_x000a_" sqref="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xr:uid="{00000000-0002-0000-0100-000003000000}">
      <formula1>"já,nei"</formula1>
    </dataValidation>
  </dataValidation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AA9BEAEF1AF34B9A7BC9CCF6019CEE" ma:contentTypeVersion="7" ma:contentTypeDescription="Create a new document." ma:contentTypeScope="" ma:versionID="570eaa289b42fe9405b3c84ef68139d3">
  <xsd:schema xmlns:xsd="http://www.w3.org/2001/XMLSchema" xmlns:xs="http://www.w3.org/2001/XMLSchema" xmlns:p="http://schemas.microsoft.com/office/2006/metadata/properties" xmlns:ns2="64bd9969-4d64-4fee-9470-f1ad7c20f262" xmlns:ns3="4e19cfb4-0787-4884-9500-c7f1d84c1de5" targetNamespace="http://schemas.microsoft.com/office/2006/metadata/properties" ma:root="true" ma:fieldsID="e38ac58c7270076050cbd0e31d0d238d" ns2:_="" ns3:_="">
    <xsd:import namespace="64bd9969-4d64-4fee-9470-f1ad7c20f262"/>
    <xsd:import namespace="4e19cfb4-0787-4884-9500-c7f1d84c1d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d9969-4d64-4fee-9470-f1ad7c20f2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19cfb4-0787-4884-9500-c7f1d84c1d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C881F1-A869-45DA-86C8-19C53A8E8616}">
  <ds:schemaRefs>
    <ds:schemaRef ds:uri="http://schemas.microsoft.com/sharepoint/v3/contenttype/forms"/>
  </ds:schemaRefs>
</ds:datastoreItem>
</file>

<file path=customXml/itemProps2.xml><?xml version="1.0" encoding="utf-8"?>
<ds:datastoreItem xmlns:ds="http://schemas.openxmlformats.org/officeDocument/2006/customXml" ds:itemID="{23407FF8-26C8-42C2-9A46-1506505FB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d9969-4d64-4fee-9470-f1ad7c20f262"/>
    <ds:schemaRef ds:uri="4e19cfb4-0787-4884-9500-c7f1d84c1d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E24C6C-5CA9-4ACA-BADC-3E15FB161D2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Áætlun</vt:lpstr>
      <vt:lpstr>Dæmi</vt:lpstr>
    </vt:vector>
  </TitlesOfParts>
  <Manager/>
  <Company>Vegagerðin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Björgvin Brynjólfsson - VG</dc:creator>
  <cp:keywords/>
  <dc:description/>
  <cp:lastModifiedBy>Ólafur Tryggvi Pálsson - VG</cp:lastModifiedBy>
  <cp:revision/>
  <dcterms:created xsi:type="dcterms:W3CDTF">2014-09-29T13:47:27Z</dcterms:created>
  <dcterms:modified xsi:type="dcterms:W3CDTF">2025-04-15T08:15:54Z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0x010100FCAA9BEAEF1AF34B9A7BC9CCF6019CEE</vt:lpwstr>
  </property>
</Properties>
</file>