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797" documentId="13_ncr:1_{93DF3C1C-0915-483B-B367-CB50C0BA3FD9}" xr6:coauthVersionLast="47" xr6:coauthVersionMax="47" xr10:uidLastSave="{AD664CDD-5370-4BD2-884B-75B5397BFA3E}"/>
  <bookViews>
    <workbookView xWindow="-120" yWindow="-12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5" i="6" l="1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<sst xmlns="http://schemas.openxmlformats.org/spreadsheetml/2006/main" count="458" uniqueCount="58">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</sst>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69"/>
  <sheetViews>
    <sheetView tabSelected="1" zoomScaleNormal="100" workbookViewId="0">
      <pane ySplit="7" topLeftCell="A253" activePane="bottomLeft" state="frozenSplit"/>
      <selection pane="bottomLeft" activeCell="O271" sqref="O271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97" t="s">
        <v>39</v>
      </c>
      <c r="L4" s="98"/>
      <c r="M4" s="97" t="s">
        <v>40</v>
      </c>
      <c r="N4" s="98"/>
      <c r="O4" s="97" t="s">
        <v>40</v>
      </c>
      <c r="P4" s="98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99" t="s">
        <v>41</v>
      </c>
      <c r="P5" s="100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5" si="318">K259</f>
        <v>940.2</v>
      </c>
      <c r="M258" s="39">
        <v>186.9</v>
      </c>
      <c r="N258" s="92">
        <f t="shared" ref="N258:N265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4">G262</f>
        <v>391.22</v>
      </c>
      <c r="D263" s="73">
        <f t="shared" ref="D263" si="325">H262</f>
        <v>370.25</v>
      </c>
      <c r="E263" s="73">
        <f t="shared" ref="E263" si="326">I262</f>
        <v>408.37</v>
      </c>
      <c r="F263" s="91">
        <f>J262</f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7">G263</f>
        <v>393.2</v>
      </c>
      <c r="D264" s="73">
        <f t="shared" ref="D264" si="328">H263</f>
        <v>368.8</v>
      </c>
      <c r="E264" s="73">
        <f t="shared" ref="E264" si="329">I263</f>
        <v>406.16</v>
      </c>
      <c r="F264" s="91">
        <f>J263</f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0">H264</f>
        <v>368.25</v>
      </c>
      <c r="E265" s="73">
        <f t="shared" ref="E265" si="331">I264</f>
        <v>405.42</v>
      </c>
      <c r="F265" s="91">
        <f>J264</f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2">G265</f>
        <v>396.47</v>
      </c>
      <c r="D266" s="73">
        <f t="shared" ref="D266" si="333">H265</f>
        <v>368.22</v>
      </c>
      <c r="E266" s="73">
        <f t="shared" ref="E266" si="334">I265</f>
        <v>405.3</v>
      </c>
      <c r="F266" s="91">
        <f>J265</f>
        <v>357.8</v>
      </c>
      <c r="K266" s="28">
        <v>965</v>
      </c>
      <c r="M266" s="39">
        <v>192.6</v>
      </c>
    </row>
    <row r="267" spans="1:14" x14ac:dyDescent="0.2">
      <c r="A267" s="31" t="s">
        <v>32</v>
      </c>
      <c r="B267" s="5">
        <v>2024</v>
      </c>
    </row>
    <row r="268" spans="1:14" x14ac:dyDescent="0.2">
      <c r="A268" s="31" t="s">
        <v>33</v>
      </c>
      <c r="B268" s="5">
        <v>2024</v>
      </c>
    </row>
    <row r="269" spans="1:14" x14ac:dyDescent="0.2">
      <c r="A269" s="31" t="s">
        <v>34</v>
      </c>
      <c r="B269" s="5">
        <v>2024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4" t="s">
        <v>2</v>
      </c>
      <c r="D3" s="94"/>
      <c r="E3" s="94"/>
      <c r="F3" s="94"/>
      <c r="G3" s="94"/>
      <c r="H3" s="94"/>
      <c r="I3" s="95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DDDB16-866A-4D3C-9149-4D69F99DF16A}">
  <ds:schemaRefs>
    <ds:schemaRef ds:uri="http://www.w3.org/XML/1998/namespace"/>
    <ds:schemaRef ds:uri="6d8b5dc3-c4a4-4c8e-871f-8fa2b349cfd5"/>
    <ds:schemaRef ds:uri="http://schemas.microsoft.com/office/2006/documentManagement/types"/>
    <ds:schemaRef ds:uri="http://purl.org/dc/terms/"/>
    <ds:schemaRef ds:uri="2f4dc805-a44e-4fe1-9bf6-2c8756bb9d0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Erna Katrín Gunnarsdóttir - VG</cp:lastModifiedBy>
  <cp:revision/>
  <dcterms:created xsi:type="dcterms:W3CDTF">2000-09-05T17:55:47Z</dcterms:created>
  <dcterms:modified xsi:type="dcterms:W3CDTF">2024-09-16T13:53:58Z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