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ss\Desktop\"/>
    </mc:Choice>
  </mc:AlternateContent>
  <xr:revisionPtr revIDLastSave="0" documentId="8_{3DBE0CDF-53FB-4695-B945-381132E00788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1" i="6" l="1"/>
  <c r="L261" i="6"/>
  <c r="C262" i="6"/>
  <c r="D262" i="6"/>
  <c r="E262" i="6"/>
  <c r="F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<sst xmlns="http://schemas.openxmlformats.org/spreadsheetml/2006/main" count="458" uniqueCount="58">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</sst>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69"/>
  <sheetViews>
    <sheetView tabSelected="1" zoomScaleNormal="100" workbookViewId="0">
      <pane ySplit="7" topLeftCell="A253" activePane="bottomLeft" state="frozenSplit"/>
      <selection pane="bottomLeft" activeCell="N260" sqref="N260:N261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>K259</f>
        <v>940.2</v>
      </c>
      <c r="M258" s="39">
        <v>186.9</v>
      </c>
      <c r="N258" s="92">
        <f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18">G258</f>
        <v>385.48</v>
      </c>
      <c r="D259" s="73">
        <f t="shared" si="318"/>
        <v>366.75</v>
      </c>
      <c r="E259" s="73">
        <f t="shared" si="318"/>
        <v>400.16</v>
      </c>
      <c r="F259" s="5">
        <f t="shared" si="318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>K260</f>
        <v>941.3</v>
      </c>
      <c r="M259" s="39">
        <v>187.6</v>
      </c>
      <c r="N259" s="92">
        <f>M260</f>
        <v>187.9</v>
      </c>
    </row>
    <row r="260" spans="1:14" x14ac:dyDescent="0.2">
      <c r="A260" s="31" t="s">
        <v>25</v>
      </c>
      <c r="B260" s="5">
        <v>2024</v>
      </c>
      <c r="C260" s="73">
        <f t="shared" si="318"/>
        <v>386.42</v>
      </c>
      <c r="D260" s="73">
        <f t="shared" si="318"/>
        <v>367.84</v>
      </c>
      <c r="E260" s="73">
        <f t="shared" si="318"/>
        <v>401.74</v>
      </c>
      <c r="F260" s="5">
        <f t="shared" si="318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>K261</f>
        <v>945.6</v>
      </c>
      <c r="M260" s="39">
        <v>187.9</v>
      </c>
      <c r="N260" s="92">
        <f>M261</f>
        <v>188.7</v>
      </c>
    </row>
    <row r="261" spans="1:14" x14ac:dyDescent="0.2">
      <c r="A261" s="31" t="s">
        <v>36</v>
      </c>
      <c r="B261" s="5">
        <v>2024</v>
      </c>
      <c r="C261" s="73">
        <f t="shared" si="318"/>
        <v>387.94</v>
      </c>
      <c r="D261" s="73">
        <f t="shared" si="318"/>
        <v>368.3</v>
      </c>
      <c r="E261" s="73">
        <f t="shared" si="318"/>
        <v>402.46</v>
      </c>
      <c r="F261" s="5">
        <f t="shared" si="318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>K262</f>
        <v>959.3</v>
      </c>
      <c r="M261" s="39">
        <v>188.7</v>
      </c>
      <c r="N261" s="92">
        <f>M262</f>
        <v>191.4</v>
      </c>
    </row>
    <row r="262" spans="1:14" x14ac:dyDescent="0.2">
      <c r="A262" s="31" t="s">
        <v>27</v>
      </c>
      <c r="B262" s="5">
        <v>2024</v>
      </c>
      <c r="C262" s="73">
        <f t="shared" ref="C262" si="319">G261</f>
        <v>389.5</v>
      </c>
      <c r="D262" s="73">
        <f t="shared" ref="D262" si="320">H261</f>
        <v>369.86</v>
      </c>
      <c r="E262" s="73">
        <f t="shared" ref="E262" si="321">I261</f>
        <v>402.99</v>
      </c>
      <c r="F262" s="5">
        <f t="shared" ref="F262" si="322">J261</f>
        <v>353</v>
      </c>
      <c r="K262" s="28">
        <v>959.3</v>
      </c>
      <c r="M262" s="39">
        <v>191.4</v>
      </c>
    </row>
    <row r="263" spans="1:14" x14ac:dyDescent="0.2">
      <c r="A263" s="31" t="s">
        <v>49</v>
      </c>
      <c r="B263" s="5">
        <v>2024</v>
      </c>
    </row>
    <row r="264" spans="1:14" x14ac:dyDescent="0.2">
      <c r="A264" s="31" t="s">
        <v>44</v>
      </c>
      <c r="B264" s="5">
        <v>2024</v>
      </c>
    </row>
    <row r="265" spans="1:14" x14ac:dyDescent="0.2">
      <c r="A265" s="31" t="s">
        <v>42</v>
      </c>
      <c r="B265" s="5">
        <v>2024</v>
      </c>
    </row>
    <row r="266" spans="1:14" x14ac:dyDescent="0.2">
      <c r="A266" s="31" t="s">
        <v>31</v>
      </c>
      <c r="B266" s="5">
        <v>2024</v>
      </c>
    </row>
    <row r="267" spans="1:14" x14ac:dyDescent="0.2">
      <c r="A267" s="31" t="s">
        <v>32</v>
      </c>
      <c r="B267" s="5">
        <v>2024</v>
      </c>
    </row>
    <row r="268" spans="1:14" x14ac:dyDescent="0.2">
      <c r="A268" s="31" t="s">
        <v>33</v>
      </c>
      <c r="B268" s="5">
        <v>2024</v>
      </c>
    </row>
    <row r="269" spans="1:14" x14ac:dyDescent="0.2">
      <c r="A269" s="31" t="s">
        <v>34</v>
      </c>
      <c r="B269" s="5">
        <v>2024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1d229db5518138ac44ea7d46116780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d45e84e451a68d188c6a22cf8a1773a6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B7F06E-A7E4-4D2E-9E4C-0A977F95A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Petra Steinunn Sveinsdóttir - VG</cp:lastModifiedBy>
  <cp:revision/>
  <dcterms:created xsi:type="dcterms:W3CDTF">2000-09-05T17:55:47Z</dcterms:created>
  <dcterms:modified xsi:type="dcterms:W3CDTF">2024-05-14T14:54:41Z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